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gladysguano\Desktop\Gladys G - CNE\7. Referéndum y Consulta Popular 2024\Formatos Quincenales - Contables CP2024\"/>
    </mc:Choice>
  </mc:AlternateContent>
  <xr:revisionPtr revIDLastSave="0" documentId="13_ncr:1_{CFDD6DD9-0759-4D9E-B05A-31D46BD14FC3}" xr6:coauthVersionLast="47" xr6:coauthVersionMax="47" xr10:uidLastSave="{00000000-0000-0000-0000-000000000000}"/>
  <bookViews>
    <workbookView xWindow="-120" yWindow="-120" windowWidth="20730" windowHeight="11040" xr2:uid="{00000000-000D-0000-FFFF-FFFF00000000}"/>
  </bookViews>
  <sheets>
    <sheet name="REPORTE DE GASTOS" sheetId="1" r:id="rId1"/>
  </sheets>
  <definedNames>
    <definedName name="_xlnm.Print_Area" localSheetId="0">'REPORTE DE GASTOS'!$A$1:$Q$67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E50" i="1"/>
  <c r="Q40" i="1"/>
  <c r="Q39" i="1"/>
  <c r="Q38" i="1" s="1"/>
  <c r="E49" i="1" s="1"/>
  <c r="Q37" i="1"/>
  <c r="Q36" i="1" s="1"/>
  <c r="E48" i="1" s="1"/>
  <c r="Q35" i="1"/>
  <c r="Q34" i="1"/>
  <c r="Q33" i="1"/>
  <c r="Q32" i="1"/>
  <c r="Q30" i="1"/>
  <c r="Q29" i="1"/>
  <c r="Q28" i="1"/>
  <c r="Q27" i="1"/>
  <c r="Q26" i="1"/>
  <c r="Q25" i="1"/>
  <c r="Q24" i="1"/>
  <c r="Q23" i="1"/>
  <c r="Q15" i="1"/>
  <c r="Q16" i="1"/>
  <c r="Q17" i="1"/>
  <c r="Q18" i="1"/>
  <c r="Q19" i="1"/>
  <c r="Q20" i="1"/>
  <c r="Q21" i="1"/>
  <c r="Q14" i="1"/>
  <c r="K41" i="1"/>
  <c r="L40" i="1"/>
  <c r="M40" i="1" s="1"/>
  <c r="L39" i="1"/>
  <c r="M39" i="1" s="1"/>
  <c r="L37" i="1"/>
  <c r="M37" i="1" s="1"/>
  <c r="L35" i="1"/>
  <c r="M35" i="1" s="1"/>
  <c r="L34" i="1"/>
  <c r="M34" i="1" s="1"/>
  <c r="L33" i="1"/>
  <c r="M33" i="1" s="1"/>
  <c r="L32" i="1"/>
  <c r="M32" i="1" s="1"/>
  <c r="L30" i="1"/>
  <c r="M30" i="1" s="1"/>
  <c r="L29" i="1"/>
  <c r="M29" i="1" s="1"/>
  <c r="L28" i="1"/>
  <c r="M28" i="1" s="1"/>
  <c r="L27" i="1"/>
  <c r="M27" i="1" s="1"/>
  <c r="L26" i="1"/>
  <c r="M26" i="1" s="1"/>
  <c r="L25" i="1"/>
  <c r="M25" i="1" s="1"/>
  <c r="L24" i="1"/>
  <c r="M24" i="1" s="1"/>
  <c r="L23" i="1"/>
  <c r="M23" i="1" s="1"/>
  <c r="L21" i="1"/>
  <c r="M21" i="1" s="1"/>
  <c r="L20" i="1"/>
  <c r="M20" i="1" s="1"/>
  <c r="L19" i="1"/>
  <c r="M19" i="1" s="1"/>
  <c r="L18" i="1"/>
  <c r="M18" i="1" s="1"/>
  <c r="L17" i="1"/>
  <c r="M17" i="1" s="1"/>
  <c r="L16" i="1"/>
  <c r="M16" i="1" s="1"/>
  <c r="L15" i="1"/>
  <c r="M15" i="1" s="1"/>
  <c r="L14" i="1"/>
  <c r="M14" i="1" s="1"/>
  <c r="C7" i="1"/>
  <c r="O14" i="1"/>
  <c r="P14" i="1" s="1"/>
  <c r="O15" i="1"/>
  <c r="P15" i="1" s="1"/>
  <c r="O16" i="1"/>
  <c r="P16" i="1" s="1"/>
  <c r="O17" i="1"/>
  <c r="P17" i="1"/>
  <c r="O18" i="1"/>
  <c r="P18" i="1"/>
  <c r="O19" i="1"/>
  <c r="P19" i="1"/>
  <c r="O20" i="1"/>
  <c r="P20" i="1" s="1"/>
  <c r="O21" i="1"/>
  <c r="P21" i="1"/>
  <c r="O23" i="1"/>
  <c r="P23" i="1" s="1"/>
  <c r="O24" i="1"/>
  <c r="P24" i="1"/>
  <c r="O25" i="1"/>
  <c r="P25" i="1" s="1"/>
  <c r="O26" i="1"/>
  <c r="P26" i="1" s="1"/>
  <c r="O27" i="1"/>
  <c r="P27" i="1"/>
  <c r="O28" i="1"/>
  <c r="P28" i="1" s="1"/>
  <c r="O29" i="1"/>
  <c r="P29" i="1" s="1"/>
  <c r="O30" i="1"/>
  <c r="P30" i="1"/>
  <c r="O32" i="1"/>
  <c r="P32" i="1" s="1"/>
  <c r="O33" i="1"/>
  <c r="P33" i="1" s="1"/>
  <c r="O34" i="1"/>
  <c r="P34" i="1" s="1"/>
  <c r="O35" i="1"/>
  <c r="P35" i="1" s="1"/>
  <c r="O37" i="1"/>
  <c r="P37" i="1" s="1"/>
  <c r="O39" i="1"/>
  <c r="P39" i="1" s="1"/>
  <c r="O40" i="1"/>
  <c r="P40" i="1" s="1"/>
  <c r="I14" i="1"/>
  <c r="J14" i="1" s="1"/>
  <c r="I15" i="1"/>
  <c r="J15" i="1"/>
  <c r="I16" i="1"/>
  <c r="J16" i="1" s="1"/>
  <c r="I17" i="1"/>
  <c r="J17" i="1" s="1"/>
  <c r="I18" i="1"/>
  <c r="J18" i="1" s="1"/>
  <c r="I19" i="1"/>
  <c r="J19" i="1" s="1"/>
  <c r="I20" i="1"/>
  <c r="J20" i="1" s="1"/>
  <c r="I21" i="1"/>
  <c r="J21" i="1" s="1"/>
  <c r="I23" i="1"/>
  <c r="J23" i="1" s="1"/>
  <c r="I24" i="1"/>
  <c r="J24" i="1" s="1"/>
  <c r="I25" i="1"/>
  <c r="J25" i="1" s="1"/>
  <c r="I26" i="1"/>
  <c r="J26" i="1" s="1"/>
  <c r="I27" i="1"/>
  <c r="J27" i="1" s="1"/>
  <c r="I28" i="1"/>
  <c r="J28" i="1" s="1"/>
  <c r="I29" i="1"/>
  <c r="J29" i="1" s="1"/>
  <c r="I30" i="1"/>
  <c r="J30" i="1" s="1"/>
  <c r="I32" i="1"/>
  <c r="J32" i="1" s="1"/>
  <c r="I33" i="1"/>
  <c r="J33" i="1" s="1"/>
  <c r="I34" i="1"/>
  <c r="J34" i="1" s="1"/>
  <c r="I35" i="1"/>
  <c r="J35" i="1" s="1"/>
  <c r="I37" i="1"/>
  <c r="J37" i="1" s="1"/>
  <c r="I39" i="1"/>
  <c r="J39" i="1"/>
  <c r="I40" i="1"/>
  <c r="J40" i="1" s="1"/>
  <c r="N41" i="1"/>
  <c r="H41" i="1"/>
  <c r="M41" i="1" l="1"/>
  <c r="L41" i="1"/>
  <c r="I41" i="1"/>
  <c r="Q13" i="1"/>
  <c r="E45" i="1" s="1"/>
  <c r="Q31" i="1"/>
  <c r="E47" i="1" s="1"/>
  <c r="Q22" i="1"/>
  <c r="E46" i="1" s="1"/>
  <c r="J41" i="1"/>
  <c r="P41" i="1"/>
  <c r="O41" i="1"/>
  <c r="E51" i="1" l="1"/>
  <c r="Q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GLADYS MARGARITA GUANO GUALA</author>
    <author>Geovana Maribel Guano Guala</author>
  </authors>
  <commentList>
    <comment ref="A5" authorId="0" shapeId="0" xr:uid="{E431F325-0F31-4CC5-B2A8-BFF282483687}">
      <text>
        <r>
          <rPr>
            <sz val="11"/>
            <color indexed="81"/>
            <rFont val="Arial"/>
            <family val="2"/>
          </rPr>
          <t>Opción</t>
        </r>
        <r>
          <rPr>
            <b/>
            <sz val="11"/>
            <color indexed="81"/>
            <rFont val="Arial"/>
            <family val="2"/>
          </rPr>
          <t xml:space="preserve"> SI </t>
        </r>
        <r>
          <rPr>
            <sz val="11"/>
            <color indexed="81"/>
            <rFont val="Arial"/>
            <family val="2"/>
          </rPr>
          <t>/</t>
        </r>
        <r>
          <rPr>
            <b/>
            <sz val="11"/>
            <color indexed="81"/>
            <rFont val="Arial"/>
            <family val="2"/>
          </rPr>
          <t xml:space="preserve"> </t>
        </r>
        <r>
          <rPr>
            <sz val="11"/>
            <color indexed="81"/>
            <rFont val="Arial"/>
            <family val="2"/>
          </rPr>
          <t>Opción</t>
        </r>
        <r>
          <rPr>
            <b/>
            <sz val="11"/>
            <color indexed="81"/>
            <rFont val="Arial"/>
            <family val="2"/>
          </rPr>
          <t xml:space="preserve"> NO</t>
        </r>
        <r>
          <rPr>
            <sz val="9"/>
            <color indexed="81"/>
            <rFont val="Tahoma"/>
            <family val="2"/>
          </rPr>
          <t xml:space="preserve">
</t>
        </r>
      </text>
    </comment>
    <comment ref="C6" authorId="1" shapeId="0" xr:uid="{00000000-0006-0000-0000-000001000000}">
      <text>
        <r>
          <rPr>
            <sz val="11"/>
            <color indexed="81"/>
            <rFont val="Tahoma"/>
            <family val="2"/>
          </rPr>
          <t xml:space="preserve">Considerar la fecha de </t>
        </r>
        <r>
          <rPr>
            <b/>
            <sz val="11"/>
            <color indexed="81"/>
            <rFont val="Tahoma"/>
            <family val="2"/>
          </rPr>
          <t xml:space="preserve">notificación de calificación </t>
        </r>
        <r>
          <rPr>
            <sz val="11"/>
            <color indexed="81"/>
            <rFont val="Tahoma"/>
            <family val="2"/>
          </rPr>
          <t xml:space="preserve">de la O. Política - Alianza - Social, para la primera quincena.
Posteriormente, se deberá registrar la fecha del siguiente 
día de corte (CELDA C7) a partir de la segunda quincena.
Adicionalmente, </t>
        </r>
        <r>
          <rPr>
            <b/>
            <sz val="11"/>
            <color indexed="81"/>
            <rFont val="Tahoma"/>
            <family val="2"/>
          </rPr>
          <t>de ser el caso</t>
        </r>
        <r>
          <rPr>
            <sz val="11"/>
            <color indexed="81"/>
            <rFont val="Tahoma"/>
            <family val="2"/>
          </rPr>
          <t xml:space="preserve"> deberán reportar todos 
los gastos realizados con anterioridad a la convocatoria.</t>
        </r>
      </text>
    </comment>
    <comment ref="C7" authorId="1" shapeId="0" xr:uid="{00000000-0006-0000-0000-000002000000}">
      <text>
        <r>
          <rPr>
            <sz val="11"/>
            <color indexed="81"/>
            <rFont val="Tahoma"/>
            <family val="2"/>
          </rPr>
          <t>El período será establecido quincenalmente de acuerdo a la fecha de la</t>
        </r>
        <r>
          <rPr>
            <sz val="12"/>
            <color indexed="81"/>
            <rFont val="Tahoma"/>
            <family val="2"/>
          </rPr>
          <t xml:space="preserve"> </t>
        </r>
        <r>
          <rPr>
            <b/>
            <sz val="11"/>
            <color indexed="81"/>
            <rFont val="Tahoma"/>
            <family val="2"/>
          </rPr>
          <t>CELDA C6</t>
        </r>
        <r>
          <rPr>
            <sz val="11"/>
            <color indexed="81"/>
            <rFont val="Tahoma"/>
            <family val="2"/>
          </rPr>
          <t>.</t>
        </r>
      </text>
    </comment>
  </commentList>
</comments>
</file>

<file path=xl/sharedStrings.xml><?xml version="1.0" encoding="utf-8"?>
<sst xmlns="http://schemas.openxmlformats.org/spreadsheetml/2006/main" count="103" uniqueCount="87">
  <si>
    <t xml:space="preserve">Periodo:   </t>
  </si>
  <si>
    <t>Desde:</t>
  </si>
  <si>
    <t xml:space="preserve">Hasta: </t>
  </si>
  <si>
    <t>Código</t>
  </si>
  <si>
    <t>Cuenta</t>
  </si>
  <si>
    <t>Fecha Comprobante de Venta</t>
  </si>
  <si>
    <t>Nro. Comprobante de Venta</t>
  </si>
  <si>
    <t>Nro. RUC del Proveedor</t>
  </si>
  <si>
    <t>Nombre del Proveedor</t>
  </si>
  <si>
    <t>Descripción del Gasto</t>
  </si>
  <si>
    <t>Subtotal Gastos</t>
  </si>
  <si>
    <t>Subtotal</t>
  </si>
  <si>
    <t>IVA</t>
  </si>
  <si>
    <t>Total</t>
  </si>
  <si>
    <t>5.1.1.</t>
  </si>
  <si>
    <t>GASTOS DE PERSONAL</t>
  </si>
  <si>
    <t>5.1.1.1</t>
  </si>
  <si>
    <t>Honorarios Profesionales de Nacionales</t>
  </si>
  <si>
    <t>5.1.1.2</t>
  </si>
  <si>
    <t>Honorarios Profesionales Ocacionales de Extranjeros</t>
  </si>
  <si>
    <t>5.1.1.3</t>
  </si>
  <si>
    <t>Servicios Prestados</t>
  </si>
  <si>
    <t>5.1.1.4</t>
  </si>
  <si>
    <t>Gasto Sueldos</t>
  </si>
  <si>
    <t>5.1.1.5</t>
  </si>
  <si>
    <t>Movilización y Transporte</t>
  </si>
  <si>
    <t>5.1.1.6</t>
  </si>
  <si>
    <t>Viáticos y Subsistencias</t>
  </si>
  <si>
    <t>5.1.1.7</t>
  </si>
  <si>
    <t>Refrigerios para el personal</t>
  </si>
  <si>
    <t>5.1.1.8</t>
  </si>
  <si>
    <t>Otros</t>
  </si>
  <si>
    <t>5.1.2.</t>
  </si>
  <si>
    <t>GASTOS ADMINISTRATIVOS, BIENES Y SERVICIOS DE CONSUMO</t>
  </si>
  <si>
    <t>5.1.2.1</t>
  </si>
  <si>
    <t>Arriendos</t>
  </si>
  <si>
    <t>5.1.2.2</t>
  </si>
  <si>
    <t>Agua Potable</t>
  </si>
  <si>
    <t>5.1.2.3</t>
  </si>
  <si>
    <t>Energía Eléctrica</t>
  </si>
  <si>
    <t>5.1.2.4</t>
  </si>
  <si>
    <t>Servicio Telefónico</t>
  </si>
  <si>
    <t>5.1.2.5</t>
  </si>
  <si>
    <t>Servicio de Internet</t>
  </si>
  <si>
    <t>5.1.2.6</t>
  </si>
  <si>
    <t>Materiales, Suministros de Oficina</t>
  </si>
  <si>
    <t>5.1.2.7</t>
  </si>
  <si>
    <t>Materiales de Aseo</t>
  </si>
  <si>
    <t>5.1.2.8</t>
  </si>
  <si>
    <t>5.1.3.</t>
  </si>
  <si>
    <t>PROPAGANDA ELECTORAL</t>
  </si>
  <si>
    <t>5.1.3.1</t>
  </si>
  <si>
    <t>Elaboración de Artículos Promocionales, Imprenta, Reproducciones y Similares</t>
  </si>
  <si>
    <t>5.1.3.2</t>
  </si>
  <si>
    <t>Cierres de Campaña</t>
  </si>
  <si>
    <t>5.1.3.3</t>
  </si>
  <si>
    <t>Otros Campaña Electoral</t>
  </si>
  <si>
    <t>5.1.3.4</t>
  </si>
  <si>
    <t>Gastos en exceso elecciones primarias</t>
  </si>
  <si>
    <t>5.1.4.</t>
  </si>
  <si>
    <t>GASTOS FINANCIEROS</t>
  </si>
  <si>
    <t>5.1.4.01</t>
  </si>
  <si>
    <t>Intereses, Comisiones y Servicios Bancarios</t>
  </si>
  <si>
    <t>5.1.5.</t>
  </si>
  <si>
    <t>OTROS GASTOS</t>
  </si>
  <si>
    <t>5.1.5.01</t>
  </si>
  <si>
    <t>Interés, Multas y Formularios</t>
  </si>
  <si>
    <t>5.1.5.02</t>
  </si>
  <si>
    <t>TOTAL</t>
  </si>
  <si>
    <t>RESUMEN DE GASTOS</t>
  </si>
  <si>
    <t>VALOR</t>
  </si>
  <si>
    <t>GASTO IVA PAGADO CAMPAÑA ELECTORAL</t>
  </si>
  <si>
    <t>REPORTE QUINCENAL DE GASTOS</t>
  </si>
  <si>
    <r>
      <rPr>
        <b/>
        <sz val="9"/>
        <color theme="1"/>
        <rFont val="Calibri"/>
        <family val="2"/>
        <scheme val="minor"/>
      </rPr>
      <t>NOTA:</t>
    </r>
    <r>
      <rPr>
        <sz val="9"/>
        <color theme="1"/>
        <rFont val="Calibri"/>
        <family val="2"/>
        <scheme val="minor"/>
      </rPr>
      <t xml:space="preserve"> El/la Responsable del Manejo Económico autoriza al Consejo Nacional Electoral hacer uso de la información  que consta en el presente documento, para su publicación conforme lo establecido en el artículo 211.1 de la Ley Orgánica Electoral y de Organizaciones Políticas de la República del Ecuador, Código de la Democracia.</t>
    </r>
  </si>
  <si>
    <t>NOMBRE DE LA ORGANIZACIÓN POLÍTICA - ALIANZA - SOCIAL</t>
  </si>
  <si>
    <t>Opción:</t>
  </si>
  <si>
    <t>Nombre:</t>
  </si>
  <si>
    <t>Nro. Cédula</t>
  </si>
  <si>
    <t>JEFE DE CAMPAÑA</t>
  </si>
  <si>
    <t>RESPONSABLE DEL MANEJO ECONÓMICO</t>
  </si>
  <si>
    <t>FIRMA</t>
  </si>
  <si>
    <t>"REFERÉNDUM Y CONSULTA POPULAR 2024"</t>
  </si>
  <si>
    <r>
      <t xml:space="preserve">PRIMERA QUINCENA
(Del </t>
    </r>
    <r>
      <rPr>
        <b/>
        <sz val="11"/>
        <rFont val="Calibri"/>
        <family val="2"/>
        <scheme val="minor"/>
      </rPr>
      <t>dia-mes año</t>
    </r>
    <r>
      <rPr>
        <b/>
        <sz val="11"/>
        <color theme="0"/>
        <rFont val="Calibri"/>
        <family val="2"/>
        <scheme val="minor"/>
      </rPr>
      <t xml:space="preserve"> al </t>
    </r>
    <r>
      <rPr>
        <b/>
        <sz val="11"/>
        <rFont val="Calibri"/>
        <family val="2"/>
        <scheme val="minor"/>
      </rPr>
      <t>día-mes-año</t>
    </r>
    <r>
      <rPr>
        <b/>
        <sz val="11"/>
        <color theme="0"/>
        <rFont val="Calibri"/>
        <family val="2"/>
        <scheme val="minor"/>
      </rPr>
      <t>)</t>
    </r>
  </si>
  <si>
    <r>
      <t xml:space="preserve">SEGUNDA QUINCENA
(Del </t>
    </r>
    <r>
      <rPr>
        <b/>
        <sz val="11"/>
        <rFont val="Calibri"/>
        <family val="2"/>
        <scheme val="minor"/>
      </rPr>
      <t>dia-mes año</t>
    </r>
    <r>
      <rPr>
        <b/>
        <sz val="11"/>
        <color theme="0"/>
        <rFont val="Calibri"/>
        <family val="2"/>
        <scheme val="minor"/>
      </rPr>
      <t xml:space="preserve"> al </t>
    </r>
    <r>
      <rPr>
        <b/>
        <sz val="11"/>
        <rFont val="Calibri"/>
        <family val="2"/>
        <scheme val="minor"/>
      </rPr>
      <t>día-mes-año</t>
    </r>
    <r>
      <rPr>
        <b/>
        <sz val="11"/>
        <color theme="0"/>
        <rFont val="Calibri"/>
        <family val="2"/>
        <scheme val="minor"/>
      </rPr>
      <t>)</t>
    </r>
  </si>
  <si>
    <r>
      <t xml:space="preserve">TERCERA QUINCENA
(Del </t>
    </r>
    <r>
      <rPr>
        <b/>
        <sz val="11"/>
        <rFont val="Calibri"/>
        <family val="2"/>
        <scheme val="minor"/>
      </rPr>
      <t>dia-mes año</t>
    </r>
    <r>
      <rPr>
        <b/>
        <sz val="11"/>
        <color theme="0"/>
        <rFont val="Calibri"/>
        <family val="2"/>
        <scheme val="minor"/>
      </rPr>
      <t xml:space="preserve"> al </t>
    </r>
    <r>
      <rPr>
        <b/>
        <sz val="11"/>
        <rFont val="Calibri"/>
        <family val="2"/>
        <scheme val="minor"/>
      </rPr>
      <t>día-mes-año</t>
    </r>
    <r>
      <rPr>
        <b/>
        <sz val="11"/>
        <color theme="0"/>
        <rFont val="Calibri"/>
        <family val="2"/>
        <scheme val="minor"/>
      </rPr>
      <t>)</t>
    </r>
  </si>
  <si>
    <t>= TOTAL GASTOS IMPUTABLES</t>
  </si>
  <si>
    <t>= TOTAL GASTOS NO IMPUTABLES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</si>
</sst>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b/>
      <sz val="12"/>
      <color rgb="FF000000"/>
      <name val="Calibri"/>
      <family val="2"/>
      <scheme val="minor"/>
    </font>
    <font>
      <b/>
      <sz val="9"/>
      <color theme="1"/>
      <name val="Calibri"/>
      <family val="2"/>
      <scheme val="minor"/>
    </font>
    <font>
      <sz val="8"/>
      <name val="Calibri"/>
      <family val="2"/>
      <scheme val="minor"/>
    </font>
    <font>
      <sz val="12"/>
      <color indexed="81"/>
      <name val="Tahoma"/>
      <family val="2"/>
    </font>
    <font>
      <b/>
      <sz val="14"/>
      <name val="Calibri"/>
      <family val="2"/>
      <scheme val="minor"/>
    </font>
    <font>
      <sz val="11"/>
      <color indexed="81"/>
      <name val="Tahoma"/>
      <family val="2"/>
    </font>
    <font>
      <b/>
      <sz val="11"/>
      <color indexed="81"/>
      <name val="Tahoma"/>
      <family val="2"/>
    </font>
    <font>
      <sz val="9"/>
      <color indexed="81"/>
      <name val="Tahoma"/>
      <family val="2"/>
    </font>
    <font>
      <b/>
      <sz val="11"/>
      <color theme="0"/>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9"/>
      <color theme="1"/>
      <name val="Calibri"/>
      <family val="2"/>
      <scheme val="minor"/>
    </font>
    <font>
      <sz val="11"/>
      <color indexed="81"/>
      <name val="Arial"/>
      <family val="2"/>
    </font>
    <font>
      <b/>
      <sz val="11"/>
      <color indexed="81"/>
      <name val="Arial"/>
      <family val="2"/>
    </font>
  </fonts>
  <fills count="5">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0" fillId="0" borderId="0" xfId="0" applyAlignment="1" applyProtection="1">
      <alignment vertical="center"/>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0" fillId="0" borderId="0" xfId="0" applyAlignment="1" applyProtection="1">
      <alignment horizontal="left" vertical="center"/>
      <protection hidden="1"/>
    </xf>
    <xf numFmtId="0" fontId="2" fillId="0" borderId="0" xfId="0" applyFont="1" applyAlignment="1" applyProtection="1">
      <alignment vertical="center"/>
      <protection hidden="1"/>
    </xf>
    <xf numFmtId="0" fontId="4" fillId="0" borderId="0" xfId="0" applyFont="1" applyAlignment="1" applyProtection="1">
      <alignment horizontal="left" vertical="center" wrapText="1"/>
      <protection hidden="1"/>
    </xf>
    <xf numFmtId="0" fontId="6" fillId="3" borderId="1" xfId="0" applyFont="1" applyFill="1" applyBorder="1" applyAlignment="1" applyProtection="1">
      <alignment horizontal="center" vertical="center" wrapText="1"/>
      <protection hidden="1"/>
    </xf>
    <xf numFmtId="43" fontId="3" fillId="3" borderId="1" xfId="1" applyFont="1" applyFill="1" applyBorder="1" applyAlignment="1" applyProtection="1">
      <alignment horizontal="right" vertical="center"/>
      <protection hidden="1"/>
    </xf>
    <xf numFmtId="43" fontId="3" fillId="3" borderId="1" xfId="1" applyFont="1" applyFill="1" applyBorder="1" applyAlignment="1" applyProtection="1">
      <alignment vertical="center"/>
      <protection hidden="1"/>
    </xf>
    <xf numFmtId="43" fontId="7" fillId="0" borderId="0" xfId="1" applyFont="1" applyBorder="1" applyAlignment="1" applyProtection="1">
      <alignment vertical="center"/>
      <protection hidden="1"/>
    </xf>
    <xf numFmtId="0" fontId="5" fillId="2" borderId="5"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14" fontId="0" fillId="0" borderId="0" xfId="0" applyNumberFormat="1" applyAlignment="1" applyProtection="1">
      <alignment vertical="center"/>
      <protection locked="0"/>
    </xf>
    <xf numFmtId="0" fontId="2" fillId="3" borderId="2" xfId="0" applyFont="1" applyFill="1" applyBorder="1" applyAlignment="1" applyProtection="1">
      <alignment horizontal="left" vertical="center" wrapText="1"/>
      <protection hidden="1"/>
    </xf>
    <xf numFmtId="0" fontId="0" fillId="3" borderId="3" xfId="0" applyFill="1" applyBorder="1" applyAlignment="1" applyProtection="1">
      <alignment vertical="center"/>
      <protection hidden="1"/>
    </xf>
    <xf numFmtId="0" fontId="2" fillId="3" borderId="3" xfId="0" applyFont="1" applyFill="1" applyBorder="1" applyAlignment="1" applyProtection="1">
      <alignment vertical="center" wrapText="1"/>
      <protection hidden="1"/>
    </xf>
    <xf numFmtId="0" fontId="16" fillId="3" borderId="3" xfId="0" applyFont="1" applyFill="1" applyBorder="1" applyAlignment="1" applyProtection="1">
      <alignment vertical="center" wrapText="1"/>
      <protection hidden="1"/>
    </xf>
    <xf numFmtId="43" fontId="0" fillId="3" borderId="3" xfId="1" applyFont="1" applyFill="1" applyBorder="1" applyAlignment="1" applyProtection="1">
      <alignment vertical="center"/>
      <protection hidden="1"/>
    </xf>
    <xf numFmtId="43" fontId="2" fillId="3" borderId="4" xfId="1" applyFont="1" applyFill="1" applyBorder="1" applyAlignment="1" applyProtection="1">
      <alignment vertical="center"/>
      <protection hidden="1"/>
    </xf>
    <xf numFmtId="0" fontId="0" fillId="0" borderId="1"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6" xfId="0" applyBorder="1" applyAlignment="1" applyProtection="1">
      <alignment vertical="center"/>
      <protection hidden="1"/>
    </xf>
    <xf numFmtId="0" fontId="2" fillId="0" borderId="6" xfId="0" applyFont="1" applyBorder="1" applyAlignment="1" applyProtection="1">
      <alignment vertical="center" wrapText="1"/>
      <protection hidden="1"/>
    </xf>
    <xf numFmtId="0" fontId="16" fillId="0" borderId="6" xfId="0" applyFont="1" applyBorder="1" applyAlignment="1" applyProtection="1">
      <alignment vertical="center" wrapText="1"/>
      <protection hidden="1"/>
    </xf>
    <xf numFmtId="43" fontId="0" fillId="0" borderId="6" xfId="1" applyFont="1" applyBorder="1" applyAlignment="1" applyProtection="1">
      <alignment vertical="center"/>
      <protection hidden="1"/>
    </xf>
    <xf numFmtId="43" fontId="0" fillId="0" borderId="6" xfId="1" applyFont="1" applyFill="1" applyBorder="1" applyAlignment="1" applyProtection="1">
      <alignment vertical="center"/>
      <protection hidden="1"/>
    </xf>
    <xf numFmtId="43" fontId="0" fillId="3" borderId="6" xfId="1" applyFont="1" applyFill="1" applyBorder="1" applyAlignment="1" applyProtection="1">
      <alignment vertical="center"/>
      <protection hidden="1"/>
    </xf>
    <xf numFmtId="43" fontId="0" fillId="0" borderId="1" xfId="1" applyFont="1" applyBorder="1" applyAlignment="1" applyProtection="1">
      <alignment vertical="center"/>
      <protection hidden="1"/>
    </xf>
    <xf numFmtId="0" fontId="0" fillId="0" borderId="1" xfId="0" applyBorder="1" applyAlignment="1" applyProtection="1">
      <alignment vertical="center"/>
      <protection hidden="1"/>
    </xf>
    <xf numFmtId="0" fontId="0" fillId="0" borderId="1" xfId="0" applyBorder="1" applyAlignment="1" applyProtection="1">
      <alignment vertical="center" wrapText="1"/>
      <protection hidden="1"/>
    </xf>
    <xf numFmtId="43" fontId="0" fillId="0" borderId="1" xfId="1" applyFont="1" applyFill="1" applyBorder="1" applyAlignment="1" applyProtection="1">
      <alignment vertical="center"/>
      <protection hidden="1"/>
    </xf>
    <xf numFmtId="43" fontId="0" fillId="3" borderId="1" xfId="1" applyFont="1" applyFill="1" applyBorder="1" applyAlignment="1" applyProtection="1">
      <alignment vertical="center"/>
      <protection hidden="1"/>
    </xf>
    <xf numFmtId="0" fontId="0" fillId="0" borderId="5" xfId="0" applyBorder="1" applyAlignment="1" applyProtection="1">
      <alignment horizontal="left" vertical="center" wrapText="1"/>
      <protection hidden="1"/>
    </xf>
    <xf numFmtId="0" fontId="0" fillId="0" borderId="5" xfId="0" applyBorder="1" applyAlignment="1" applyProtection="1">
      <alignment vertical="center"/>
      <protection hidden="1"/>
    </xf>
    <xf numFmtId="43" fontId="0" fillId="0" borderId="5" xfId="1" applyFont="1" applyBorder="1" applyAlignment="1" applyProtection="1">
      <alignment vertical="center"/>
      <protection hidden="1"/>
    </xf>
    <xf numFmtId="43" fontId="0" fillId="0" borderId="5" xfId="1" applyFont="1" applyFill="1" applyBorder="1" applyAlignment="1" applyProtection="1">
      <alignment vertical="center"/>
      <protection hidden="1"/>
    </xf>
    <xf numFmtId="43" fontId="0" fillId="3" borderId="5" xfId="1" applyFont="1" applyFill="1" applyBorder="1" applyAlignment="1" applyProtection="1">
      <alignment vertical="center"/>
      <protection hidden="1"/>
    </xf>
    <xf numFmtId="0" fontId="0" fillId="3" borderId="3" xfId="0" applyFill="1" applyBorder="1" applyAlignment="1" applyProtection="1">
      <alignment horizontal="left" vertical="center" wrapText="1"/>
      <protection hidden="1"/>
    </xf>
    <xf numFmtId="0" fontId="16" fillId="3" borderId="2" xfId="0" applyFont="1" applyFill="1" applyBorder="1" applyAlignment="1" applyProtection="1">
      <alignment horizontal="left" vertical="center" wrapText="1"/>
      <protection hidden="1"/>
    </xf>
    <xf numFmtId="0" fontId="17" fillId="0" borderId="6" xfId="0" applyFont="1"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7" xfId="0" applyBorder="1" applyAlignment="1" applyProtection="1">
      <alignment vertical="center"/>
      <protection hidden="1"/>
    </xf>
    <xf numFmtId="43" fontId="0" fillId="0" borderId="7" xfId="1" applyFont="1" applyBorder="1" applyAlignment="1" applyProtection="1">
      <alignment vertical="center"/>
      <protection hidden="1"/>
    </xf>
    <xf numFmtId="43" fontId="0" fillId="0" borderId="7" xfId="1" applyFont="1" applyFill="1" applyBorder="1" applyAlignment="1" applyProtection="1">
      <alignment vertical="center"/>
      <protection hidden="1"/>
    </xf>
    <xf numFmtId="43" fontId="0" fillId="3" borderId="7" xfId="1" applyFont="1" applyFill="1" applyBorder="1" applyAlignment="1" applyProtection="1">
      <alignment vertical="center"/>
      <protection hidden="1"/>
    </xf>
    <xf numFmtId="0" fontId="2" fillId="0" borderId="0" xfId="0" applyFont="1" applyAlignment="1" applyProtection="1">
      <alignment horizontal="left" vertical="center" wrapText="1"/>
      <protection hidden="1"/>
    </xf>
    <xf numFmtId="0" fontId="18" fillId="0" borderId="0" xfId="0" applyFont="1" applyAlignment="1" applyProtection="1">
      <alignment vertical="center" wrapText="1"/>
      <protection hidden="1"/>
    </xf>
    <xf numFmtId="0" fontId="18" fillId="0" borderId="0" xfId="0" applyFont="1" applyAlignment="1" applyProtection="1">
      <alignment horizontal="left" vertical="center" wrapText="1"/>
      <protection hidden="1"/>
    </xf>
    <xf numFmtId="0" fontId="2" fillId="0" borderId="0" xfId="0" applyFont="1" applyAlignment="1" applyProtection="1">
      <alignment horizontal="left" vertical="center"/>
      <protection locked="0"/>
    </xf>
    <xf numFmtId="43" fontId="2" fillId="0" borderId="1" xfId="1" applyFont="1" applyBorder="1" applyAlignment="1" applyProtection="1">
      <alignment vertical="center"/>
      <protection hidden="1"/>
    </xf>
    <xf numFmtId="0" fontId="0" fillId="4" borderId="4" xfId="0" applyFill="1" applyBorder="1" applyAlignment="1" applyProtection="1">
      <alignment vertical="center"/>
      <protection hidden="1"/>
    </xf>
    <xf numFmtId="0" fontId="2" fillId="4" borderId="3" xfId="0" applyFont="1" applyFill="1" applyBorder="1" applyAlignment="1" applyProtection="1">
      <alignment vertical="center"/>
      <protection locked="0"/>
    </xf>
    <xf numFmtId="0" fontId="2" fillId="4" borderId="3" xfId="0" applyFont="1" applyFill="1" applyBorder="1" applyAlignment="1" applyProtection="1">
      <alignment horizontal="center" vertical="center"/>
      <protection locked="0"/>
    </xf>
    <xf numFmtId="0" fontId="2" fillId="4" borderId="9" xfId="0" applyFont="1" applyFill="1" applyBorder="1" applyAlignment="1" applyProtection="1">
      <alignment horizontal="center"/>
      <protection locked="0"/>
    </xf>
    <xf numFmtId="0" fontId="2" fillId="4" borderId="14" xfId="0"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0" fontId="2" fillId="4" borderId="9" xfId="0" applyFont="1" applyFill="1" applyBorder="1" applyAlignment="1" applyProtection="1">
      <alignment horizontal="center"/>
      <protection locked="0"/>
    </xf>
    <xf numFmtId="0" fontId="2" fillId="4" borderId="10" xfId="0" applyFont="1" applyFill="1" applyBorder="1" applyAlignment="1" applyProtection="1">
      <alignment horizontal="center"/>
      <protection locked="0"/>
    </xf>
    <xf numFmtId="0" fontId="2" fillId="4" borderId="11" xfId="0" applyFont="1" applyFill="1" applyBorder="1" applyAlignment="1" applyProtection="1">
      <alignment horizontal="center"/>
      <protection locked="0"/>
    </xf>
    <xf numFmtId="0" fontId="2" fillId="4" borderId="0" xfId="0" applyFont="1" applyFill="1" applyAlignment="1" applyProtection="1">
      <alignment horizontal="center"/>
      <protection locked="0"/>
    </xf>
    <xf numFmtId="0" fontId="2" fillId="4" borderId="12" xfId="0" applyFont="1" applyFill="1" applyBorder="1" applyAlignment="1" applyProtection="1">
      <alignment horizontal="center"/>
      <protection locked="0"/>
    </xf>
    <xf numFmtId="0" fontId="2" fillId="4" borderId="13" xfId="0" applyFont="1" applyFill="1" applyBorder="1" applyAlignment="1" applyProtection="1">
      <alignment horizontal="center"/>
      <protection locked="0"/>
    </xf>
    <xf numFmtId="0" fontId="2" fillId="4" borderId="14"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2" xfId="0" applyFont="1" applyFill="1" applyBorder="1" applyAlignment="1" applyProtection="1">
      <alignment vertical="center"/>
      <protection locked="0"/>
    </xf>
    <xf numFmtId="0" fontId="2" fillId="4" borderId="3" xfId="0" applyFont="1" applyFill="1" applyBorder="1" applyAlignment="1" applyProtection="1">
      <alignment vertical="center"/>
      <protection locked="0"/>
    </xf>
    <xf numFmtId="0" fontId="2" fillId="4" borderId="4" xfId="0" applyFont="1" applyFill="1" applyBorder="1" applyAlignment="1" applyProtection="1">
      <alignment vertical="center"/>
      <protection locked="0"/>
    </xf>
    <xf numFmtId="0" fontId="18" fillId="0" borderId="0" xfId="0" applyFont="1" applyAlignment="1" applyProtection="1">
      <alignment horizontal="left" wrapText="1"/>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5" fillId="2" borderId="2" xfId="0"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2" fillId="4" borderId="0" xfId="0" applyFont="1" applyFill="1" applyBorder="1" applyAlignment="1" applyProtection="1">
      <alignment horizontal="center"/>
      <protection locked="0"/>
    </xf>
    <xf numFmtId="0" fontId="2" fillId="3" borderId="2" xfId="0" applyFont="1" applyFill="1" applyBorder="1" applyAlignment="1" applyProtection="1">
      <alignment vertical="center"/>
      <protection hidden="1"/>
    </xf>
    <xf numFmtId="49" fontId="2" fillId="0" borderId="2" xfId="0" applyNumberFormat="1" applyFont="1" applyBorder="1" applyAlignment="1" applyProtection="1">
      <alignment vertical="center"/>
      <protection hidden="1"/>
    </xf>
    <xf numFmtId="49" fontId="2" fillId="0" borderId="3" xfId="0" applyNumberFormat="1" applyFont="1" applyBorder="1" applyAlignment="1" applyProtection="1">
      <alignment vertical="center"/>
      <protection hidden="1"/>
    </xf>
    <xf numFmtId="49" fontId="2" fillId="0" borderId="4" xfId="0" applyNumberFormat="1" applyFont="1" applyBorder="1" applyAlignment="1" applyProtection="1">
      <alignment vertical="center"/>
      <protection hidden="1"/>
    </xf>
    <xf numFmtId="0" fontId="2" fillId="0" borderId="1" xfId="0" applyFont="1" applyBorder="1" applyAlignment="1" applyProtection="1">
      <alignment horizontal="left" vertical="center"/>
      <protection hidden="1"/>
    </xf>
    <xf numFmtId="0" fontId="2" fillId="0" borderId="1" xfId="0" quotePrefix="1" applyFont="1" applyBorder="1" applyAlignment="1" applyProtection="1">
      <alignment horizontal="left" vertical="center"/>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1054100</xdr:colOff>
      <xdr:row>3</xdr:row>
      <xdr:rowOff>0</xdr:rowOff>
    </xdr:to>
    <xdr:sp macro="" textlink="">
      <xdr:nvSpPr>
        <xdr:cNvPr id="2" name="CuadroTexto 1">
          <a:extLst>
            <a:ext uri="{FF2B5EF4-FFF2-40B4-BE49-F238E27FC236}">
              <a16:creationId xmlns:a16="http://schemas.microsoft.com/office/drawing/2014/main" id="{1C242E79-79DA-4337-97EA-08E20836B9A0}"/>
            </a:ext>
          </a:extLst>
        </xdr:cNvPr>
        <xdr:cNvSpPr txBox="1"/>
      </xdr:nvSpPr>
      <xdr:spPr>
        <a:xfrm>
          <a:off x="0" y="0"/>
          <a:ext cx="1054100" cy="7239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900"/>
            </a:lnSpc>
          </a:pPr>
          <a:r>
            <a:rPr lang="es-EC" sz="900"/>
            <a:t>LOGOTIPO DE LA ORGANIZACIÓN POLÍTICA - ALIANZA - SOCIAL</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
  <sheetViews>
    <sheetView showGridLines="0" tabSelected="1" view="pageBreakPreview" zoomScale="75" zoomScaleNormal="75" zoomScaleSheetLayoutView="75" workbookViewId="0">
      <selection sqref="A1:Q1"/>
    </sheetView>
  </sheetViews>
  <sheetFormatPr baseColWidth="10" defaultRowHeight="13.5" customHeight="1" x14ac:dyDescent="0.25"/>
  <cols>
    <col min="1" max="1" width="14.7109375" style="1" customWidth="1"/>
    <col min="2" max="2" width="35.7109375" style="1" customWidth="1"/>
    <col min="3" max="3" width="13.7109375" style="1" customWidth="1"/>
    <col min="4" max="4" width="14" style="1" customWidth="1"/>
    <col min="5" max="5" width="16.42578125" style="1" customWidth="1"/>
    <col min="6" max="6" width="21.42578125" style="1" customWidth="1"/>
    <col min="7" max="7" width="21.5703125" style="1" customWidth="1"/>
    <col min="8" max="16" width="9.7109375" style="1" customWidth="1"/>
    <col min="17" max="17" width="11.7109375" style="1" customWidth="1"/>
    <col min="18" max="16384" width="11.42578125" style="1"/>
  </cols>
  <sheetData>
    <row r="1" spans="1:17" ht="23.25" customHeight="1" x14ac:dyDescent="0.25">
      <c r="A1" s="80" t="s">
        <v>74</v>
      </c>
      <c r="B1" s="80"/>
      <c r="C1" s="80"/>
      <c r="D1" s="80"/>
      <c r="E1" s="80"/>
      <c r="F1" s="80"/>
      <c r="G1" s="80"/>
      <c r="H1" s="80"/>
      <c r="I1" s="80"/>
      <c r="J1" s="80"/>
      <c r="K1" s="80"/>
      <c r="L1" s="80"/>
      <c r="M1" s="80"/>
      <c r="N1" s="80"/>
      <c r="O1" s="80"/>
      <c r="P1" s="80"/>
      <c r="Q1" s="80"/>
    </row>
    <row r="2" spans="1:17" ht="18" customHeight="1" x14ac:dyDescent="0.25">
      <c r="A2" s="81" t="s">
        <v>81</v>
      </c>
      <c r="B2" s="82"/>
      <c r="C2" s="82"/>
      <c r="D2" s="82"/>
      <c r="E2" s="82"/>
      <c r="F2" s="82"/>
      <c r="G2" s="82"/>
      <c r="H2" s="82"/>
      <c r="I2" s="82"/>
      <c r="J2" s="82"/>
      <c r="K2" s="82"/>
      <c r="L2" s="82"/>
      <c r="M2" s="82"/>
      <c r="N2" s="82"/>
      <c r="O2" s="82"/>
      <c r="P2" s="82"/>
      <c r="Q2" s="82"/>
    </row>
    <row r="3" spans="1:17" ht="18" customHeight="1" x14ac:dyDescent="0.25">
      <c r="A3" s="82" t="s">
        <v>72</v>
      </c>
      <c r="B3" s="82"/>
      <c r="C3" s="82"/>
      <c r="D3" s="82"/>
      <c r="E3" s="82"/>
      <c r="F3" s="82"/>
      <c r="G3" s="82"/>
      <c r="H3" s="82"/>
      <c r="I3" s="82"/>
      <c r="J3" s="82"/>
      <c r="K3" s="82"/>
      <c r="L3" s="82"/>
      <c r="M3" s="82"/>
      <c r="N3" s="82"/>
      <c r="O3" s="82"/>
      <c r="P3" s="82"/>
      <c r="Q3" s="82"/>
    </row>
    <row r="4" spans="1:17" ht="15" x14ac:dyDescent="0.25">
      <c r="A4" s="2"/>
      <c r="B4" s="2"/>
      <c r="C4" s="2"/>
      <c r="D4" s="2"/>
      <c r="E4" s="2"/>
      <c r="F4" s="2"/>
      <c r="G4" s="2"/>
      <c r="H4" s="2"/>
      <c r="I4" s="2"/>
      <c r="J4" s="2"/>
      <c r="K4" s="2"/>
      <c r="L4" s="2"/>
      <c r="M4" s="2"/>
      <c r="N4" s="2"/>
      <c r="O4" s="2"/>
      <c r="P4" s="2"/>
    </row>
    <row r="5" spans="1:17" ht="15.75" x14ac:dyDescent="0.25">
      <c r="A5" s="50" t="s">
        <v>75</v>
      </c>
      <c r="B5" s="3"/>
      <c r="C5" s="2"/>
      <c r="D5" s="2"/>
      <c r="E5" s="2"/>
      <c r="F5" s="2"/>
      <c r="G5" s="2"/>
      <c r="H5" s="2"/>
      <c r="I5" s="2"/>
      <c r="J5" s="2"/>
      <c r="K5" s="2"/>
      <c r="L5" s="2"/>
      <c r="M5" s="2"/>
      <c r="N5" s="2"/>
      <c r="O5" s="2"/>
      <c r="P5" s="2"/>
    </row>
    <row r="6" spans="1:17" ht="15.75" x14ac:dyDescent="0.25">
      <c r="A6" s="47" t="s">
        <v>0</v>
      </c>
      <c r="B6" s="13" t="s">
        <v>1</v>
      </c>
      <c r="C6" s="14"/>
      <c r="D6" s="2"/>
      <c r="E6" s="2"/>
      <c r="F6" s="2"/>
      <c r="G6" s="2"/>
      <c r="H6" s="2"/>
      <c r="I6" s="2"/>
      <c r="J6" s="2"/>
      <c r="K6" s="2"/>
      <c r="L6" s="2"/>
      <c r="M6" s="2"/>
      <c r="N6" s="2"/>
      <c r="O6" s="2"/>
      <c r="P6" s="2"/>
    </row>
    <row r="7" spans="1:17" ht="15.75" x14ac:dyDescent="0.25">
      <c r="A7" s="4"/>
      <c r="B7" s="13" t="s">
        <v>2</v>
      </c>
      <c r="C7" s="14">
        <f>+C6+15-1</f>
        <v>14</v>
      </c>
      <c r="D7" s="2"/>
      <c r="E7" s="2"/>
      <c r="F7" s="2"/>
      <c r="G7" s="2"/>
      <c r="H7" s="2"/>
      <c r="I7" s="2"/>
      <c r="J7" s="2"/>
      <c r="K7" s="2"/>
      <c r="L7" s="2"/>
      <c r="M7" s="2"/>
      <c r="O7" s="2"/>
      <c r="P7" s="2"/>
    </row>
    <row r="8" spans="1:17" ht="15" x14ac:dyDescent="0.25">
      <c r="B8" s="5"/>
      <c r="C8" s="2"/>
      <c r="D8" s="2"/>
      <c r="E8" s="2"/>
      <c r="F8" s="2"/>
      <c r="G8" s="2"/>
      <c r="H8" s="2"/>
      <c r="I8" s="2"/>
      <c r="J8" s="2"/>
      <c r="K8" s="2"/>
      <c r="L8" s="2"/>
      <c r="M8" s="2"/>
      <c r="O8" s="2"/>
      <c r="P8" s="2"/>
    </row>
    <row r="9" spans="1:17" ht="14.25" customHeight="1" x14ac:dyDescent="0.25">
      <c r="A9" s="78" t="s">
        <v>3</v>
      </c>
      <c r="B9" s="78" t="s">
        <v>4</v>
      </c>
      <c r="C9" s="78" t="s">
        <v>5</v>
      </c>
      <c r="D9" s="78" t="s">
        <v>6</v>
      </c>
      <c r="E9" s="78" t="s">
        <v>7</v>
      </c>
      <c r="F9" s="78" t="s">
        <v>8</v>
      </c>
      <c r="G9" s="78" t="s">
        <v>9</v>
      </c>
      <c r="H9" s="78" t="s">
        <v>82</v>
      </c>
      <c r="I9" s="78"/>
      <c r="J9" s="78"/>
      <c r="K9" s="78" t="s">
        <v>83</v>
      </c>
      <c r="L9" s="78"/>
      <c r="M9" s="78"/>
      <c r="N9" s="78" t="s">
        <v>84</v>
      </c>
      <c r="O9" s="78"/>
      <c r="P9" s="78"/>
      <c r="Q9" s="78" t="s">
        <v>10</v>
      </c>
    </row>
    <row r="10" spans="1:17" ht="34.5" customHeight="1" x14ac:dyDescent="0.25">
      <c r="A10" s="78"/>
      <c r="B10" s="78"/>
      <c r="C10" s="78"/>
      <c r="D10" s="78"/>
      <c r="E10" s="78"/>
      <c r="F10" s="78"/>
      <c r="G10" s="78"/>
      <c r="H10" s="78"/>
      <c r="I10" s="78"/>
      <c r="J10" s="78"/>
      <c r="K10" s="78"/>
      <c r="L10" s="78"/>
      <c r="M10" s="78"/>
      <c r="N10" s="78"/>
      <c r="O10" s="78"/>
      <c r="P10" s="78"/>
      <c r="Q10" s="78"/>
    </row>
    <row r="11" spans="1:17" s="6" customFormat="1" ht="14.25" customHeight="1" x14ac:dyDescent="0.25">
      <c r="A11" s="78"/>
      <c r="B11" s="78"/>
      <c r="C11" s="78"/>
      <c r="D11" s="78"/>
      <c r="E11" s="78"/>
      <c r="F11" s="78"/>
      <c r="G11" s="78"/>
      <c r="H11" s="78" t="s">
        <v>11</v>
      </c>
      <c r="I11" s="78" t="s">
        <v>12</v>
      </c>
      <c r="J11" s="78" t="s">
        <v>13</v>
      </c>
      <c r="K11" s="78" t="s">
        <v>11</v>
      </c>
      <c r="L11" s="78" t="s">
        <v>12</v>
      </c>
      <c r="M11" s="78" t="s">
        <v>13</v>
      </c>
      <c r="N11" s="78" t="s">
        <v>11</v>
      </c>
      <c r="O11" s="78" t="s">
        <v>12</v>
      </c>
      <c r="P11" s="78" t="s">
        <v>13</v>
      </c>
      <c r="Q11" s="78"/>
    </row>
    <row r="12" spans="1:17" s="6" customFormat="1" ht="14.25" customHeight="1" x14ac:dyDescent="0.25">
      <c r="A12" s="78"/>
      <c r="B12" s="79"/>
      <c r="C12" s="79"/>
      <c r="D12" s="79"/>
      <c r="E12" s="79"/>
      <c r="F12" s="79"/>
      <c r="G12" s="79"/>
      <c r="H12" s="79"/>
      <c r="I12" s="79"/>
      <c r="J12" s="79"/>
      <c r="K12" s="79"/>
      <c r="L12" s="79"/>
      <c r="M12" s="79"/>
      <c r="N12" s="79"/>
      <c r="O12" s="79"/>
      <c r="P12" s="79"/>
      <c r="Q12" s="78"/>
    </row>
    <row r="13" spans="1:17" ht="16.899999999999999" customHeight="1" x14ac:dyDescent="0.25">
      <c r="A13" s="15" t="s">
        <v>14</v>
      </c>
      <c r="B13" s="15" t="s">
        <v>15</v>
      </c>
      <c r="C13" s="16"/>
      <c r="D13" s="17"/>
      <c r="E13" s="16"/>
      <c r="F13" s="16"/>
      <c r="G13" s="18"/>
      <c r="H13" s="18"/>
      <c r="I13" s="18"/>
      <c r="J13" s="18"/>
      <c r="K13" s="18"/>
      <c r="L13" s="18"/>
      <c r="M13" s="18"/>
      <c r="N13" s="19"/>
      <c r="O13" s="19"/>
      <c r="P13" s="19"/>
      <c r="Q13" s="20">
        <f>SUM(Q14:Q21)</f>
        <v>0</v>
      </c>
    </row>
    <row r="14" spans="1:17" ht="30" x14ac:dyDescent="0.25">
      <c r="A14" s="21" t="s">
        <v>16</v>
      </c>
      <c r="B14" s="22" t="s">
        <v>17</v>
      </c>
      <c r="C14" s="23"/>
      <c r="D14" s="24"/>
      <c r="E14" s="23"/>
      <c r="F14" s="23"/>
      <c r="G14" s="25"/>
      <c r="H14" s="26">
        <v>0</v>
      </c>
      <c r="I14" s="27">
        <f t="shared" ref="I14:I21" si="0">+H14*12%</f>
        <v>0</v>
      </c>
      <c r="J14" s="28">
        <f t="shared" ref="J14:J21" si="1">SUM(H14:I14)</f>
        <v>0</v>
      </c>
      <c r="K14" s="26">
        <v>0</v>
      </c>
      <c r="L14" s="27">
        <f t="shared" ref="L14:L21" si="2">+K14*12%</f>
        <v>0</v>
      </c>
      <c r="M14" s="28">
        <f t="shared" ref="M14:M21" si="3">SUM(K14:L14)</f>
        <v>0</v>
      </c>
      <c r="N14" s="26">
        <v>0</v>
      </c>
      <c r="O14" s="27">
        <f t="shared" ref="O14:O40" si="4">+N14*12%</f>
        <v>0</v>
      </c>
      <c r="P14" s="28">
        <f t="shared" ref="P14:P40" si="5">SUM(N14:O14)</f>
        <v>0</v>
      </c>
      <c r="Q14" s="29">
        <f>H14+K14+N14</f>
        <v>0</v>
      </c>
    </row>
    <row r="15" spans="1:17" ht="30" x14ac:dyDescent="0.25">
      <c r="A15" s="21" t="s">
        <v>18</v>
      </c>
      <c r="B15" s="21" t="s">
        <v>19</v>
      </c>
      <c r="C15" s="30"/>
      <c r="D15" s="31"/>
      <c r="E15" s="30"/>
      <c r="F15" s="30"/>
      <c r="G15" s="31"/>
      <c r="H15" s="29">
        <v>0</v>
      </c>
      <c r="I15" s="32">
        <f t="shared" si="0"/>
        <v>0</v>
      </c>
      <c r="J15" s="33">
        <f t="shared" si="1"/>
        <v>0</v>
      </c>
      <c r="K15" s="29">
        <v>0</v>
      </c>
      <c r="L15" s="32">
        <f t="shared" si="2"/>
        <v>0</v>
      </c>
      <c r="M15" s="33">
        <f t="shared" si="3"/>
        <v>0</v>
      </c>
      <c r="N15" s="29">
        <v>0</v>
      </c>
      <c r="O15" s="32">
        <f t="shared" si="4"/>
        <v>0</v>
      </c>
      <c r="P15" s="33">
        <f t="shared" si="5"/>
        <v>0</v>
      </c>
      <c r="Q15" s="29">
        <f t="shared" ref="Q15:Q40" si="6">H15+K15+N15</f>
        <v>0</v>
      </c>
    </row>
    <row r="16" spans="1:17" ht="16.899999999999999" customHeight="1" x14ac:dyDescent="0.25">
      <c r="A16" s="21" t="s">
        <v>20</v>
      </c>
      <c r="B16" s="21" t="s">
        <v>21</v>
      </c>
      <c r="C16" s="30"/>
      <c r="D16" s="31"/>
      <c r="E16" s="30"/>
      <c r="F16" s="30"/>
      <c r="G16" s="31"/>
      <c r="H16" s="29">
        <v>0</v>
      </c>
      <c r="I16" s="32">
        <f t="shared" si="0"/>
        <v>0</v>
      </c>
      <c r="J16" s="33">
        <f t="shared" si="1"/>
        <v>0</v>
      </c>
      <c r="K16" s="29">
        <v>0</v>
      </c>
      <c r="L16" s="32">
        <f t="shared" si="2"/>
        <v>0</v>
      </c>
      <c r="M16" s="33">
        <f t="shared" si="3"/>
        <v>0</v>
      </c>
      <c r="N16" s="29">
        <v>0</v>
      </c>
      <c r="O16" s="32">
        <f t="shared" si="4"/>
        <v>0</v>
      </c>
      <c r="P16" s="33">
        <f t="shared" si="5"/>
        <v>0</v>
      </c>
      <c r="Q16" s="29">
        <f t="shared" si="6"/>
        <v>0</v>
      </c>
    </row>
    <row r="17" spans="1:17" ht="16.899999999999999" customHeight="1" x14ac:dyDescent="0.25">
      <c r="A17" s="21" t="s">
        <v>22</v>
      </c>
      <c r="B17" s="21" t="s">
        <v>23</v>
      </c>
      <c r="C17" s="30"/>
      <c r="D17" s="31"/>
      <c r="E17" s="30"/>
      <c r="F17" s="30"/>
      <c r="G17" s="30"/>
      <c r="H17" s="29">
        <v>0</v>
      </c>
      <c r="I17" s="32">
        <f t="shared" si="0"/>
        <v>0</v>
      </c>
      <c r="J17" s="33">
        <f t="shared" si="1"/>
        <v>0</v>
      </c>
      <c r="K17" s="29">
        <v>0</v>
      </c>
      <c r="L17" s="32">
        <f t="shared" si="2"/>
        <v>0</v>
      </c>
      <c r="M17" s="33">
        <f t="shared" si="3"/>
        <v>0</v>
      </c>
      <c r="N17" s="29">
        <v>0</v>
      </c>
      <c r="O17" s="32">
        <f t="shared" si="4"/>
        <v>0</v>
      </c>
      <c r="P17" s="33">
        <f t="shared" si="5"/>
        <v>0</v>
      </c>
      <c r="Q17" s="29">
        <f t="shared" si="6"/>
        <v>0</v>
      </c>
    </row>
    <row r="18" spans="1:17" ht="16.899999999999999" customHeight="1" x14ac:dyDescent="0.25">
      <c r="A18" s="21" t="s">
        <v>24</v>
      </c>
      <c r="B18" s="21" t="s">
        <v>25</v>
      </c>
      <c r="C18" s="30"/>
      <c r="D18" s="21"/>
      <c r="E18" s="30"/>
      <c r="F18" s="30"/>
      <c r="G18" s="30"/>
      <c r="H18" s="29">
        <v>0</v>
      </c>
      <c r="I18" s="32">
        <f t="shared" si="0"/>
        <v>0</v>
      </c>
      <c r="J18" s="33">
        <f t="shared" si="1"/>
        <v>0</v>
      </c>
      <c r="K18" s="29">
        <v>0</v>
      </c>
      <c r="L18" s="32">
        <f t="shared" si="2"/>
        <v>0</v>
      </c>
      <c r="M18" s="33">
        <f t="shared" si="3"/>
        <v>0</v>
      </c>
      <c r="N18" s="29">
        <v>0</v>
      </c>
      <c r="O18" s="32">
        <f t="shared" si="4"/>
        <v>0</v>
      </c>
      <c r="P18" s="33">
        <f t="shared" si="5"/>
        <v>0</v>
      </c>
      <c r="Q18" s="29">
        <f t="shared" si="6"/>
        <v>0</v>
      </c>
    </row>
    <row r="19" spans="1:17" ht="16.899999999999999" customHeight="1" x14ac:dyDescent="0.25">
      <c r="A19" s="21" t="s">
        <v>26</v>
      </c>
      <c r="B19" s="21" t="s">
        <v>27</v>
      </c>
      <c r="C19" s="30"/>
      <c r="D19" s="21"/>
      <c r="E19" s="30"/>
      <c r="F19" s="30"/>
      <c r="G19" s="30"/>
      <c r="H19" s="29">
        <v>0</v>
      </c>
      <c r="I19" s="32">
        <f t="shared" si="0"/>
        <v>0</v>
      </c>
      <c r="J19" s="33">
        <f t="shared" si="1"/>
        <v>0</v>
      </c>
      <c r="K19" s="29">
        <v>0</v>
      </c>
      <c r="L19" s="32">
        <f t="shared" si="2"/>
        <v>0</v>
      </c>
      <c r="M19" s="33">
        <f t="shared" si="3"/>
        <v>0</v>
      </c>
      <c r="N19" s="29">
        <v>0</v>
      </c>
      <c r="O19" s="32">
        <f t="shared" si="4"/>
        <v>0</v>
      </c>
      <c r="P19" s="33">
        <f t="shared" si="5"/>
        <v>0</v>
      </c>
      <c r="Q19" s="29">
        <f t="shared" si="6"/>
        <v>0</v>
      </c>
    </row>
    <row r="20" spans="1:17" ht="16.899999999999999" customHeight="1" x14ac:dyDescent="0.25">
      <c r="A20" s="21" t="s">
        <v>28</v>
      </c>
      <c r="B20" s="21" t="s">
        <v>29</v>
      </c>
      <c r="C20" s="30"/>
      <c r="D20" s="21"/>
      <c r="E20" s="30"/>
      <c r="F20" s="30"/>
      <c r="G20" s="30"/>
      <c r="H20" s="29">
        <v>0</v>
      </c>
      <c r="I20" s="32">
        <f t="shared" si="0"/>
        <v>0</v>
      </c>
      <c r="J20" s="33">
        <f t="shared" si="1"/>
        <v>0</v>
      </c>
      <c r="K20" s="29">
        <v>0</v>
      </c>
      <c r="L20" s="32">
        <f t="shared" si="2"/>
        <v>0</v>
      </c>
      <c r="M20" s="33">
        <f t="shared" si="3"/>
        <v>0</v>
      </c>
      <c r="N20" s="29">
        <v>0</v>
      </c>
      <c r="O20" s="32">
        <f t="shared" si="4"/>
        <v>0</v>
      </c>
      <c r="P20" s="33">
        <f t="shared" si="5"/>
        <v>0</v>
      </c>
      <c r="Q20" s="29">
        <f t="shared" si="6"/>
        <v>0</v>
      </c>
    </row>
    <row r="21" spans="1:17" ht="16.899999999999999" customHeight="1" x14ac:dyDescent="0.25">
      <c r="A21" s="21" t="s">
        <v>30</v>
      </c>
      <c r="B21" s="34" t="s">
        <v>31</v>
      </c>
      <c r="C21" s="34"/>
      <c r="D21" s="35"/>
      <c r="E21" s="35"/>
      <c r="F21" s="35"/>
      <c r="G21" s="35"/>
      <c r="H21" s="36">
        <v>0</v>
      </c>
      <c r="I21" s="37">
        <f t="shared" si="0"/>
        <v>0</v>
      </c>
      <c r="J21" s="38">
        <f t="shared" si="1"/>
        <v>0</v>
      </c>
      <c r="K21" s="36">
        <v>0</v>
      </c>
      <c r="L21" s="37">
        <f t="shared" si="2"/>
        <v>0</v>
      </c>
      <c r="M21" s="38">
        <f t="shared" si="3"/>
        <v>0</v>
      </c>
      <c r="N21" s="36">
        <v>0</v>
      </c>
      <c r="O21" s="37">
        <f t="shared" si="4"/>
        <v>0</v>
      </c>
      <c r="P21" s="38">
        <f t="shared" si="5"/>
        <v>0</v>
      </c>
      <c r="Q21" s="29">
        <f t="shared" si="6"/>
        <v>0</v>
      </c>
    </row>
    <row r="22" spans="1:17" ht="32.25" customHeight="1" x14ac:dyDescent="0.25">
      <c r="A22" s="15" t="s">
        <v>32</v>
      </c>
      <c r="B22" s="15" t="s">
        <v>33</v>
      </c>
      <c r="C22" s="39"/>
      <c r="D22" s="16"/>
      <c r="E22" s="16"/>
      <c r="F22" s="16"/>
      <c r="G22" s="16"/>
      <c r="H22" s="19"/>
      <c r="I22" s="19"/>
      <c r="J22" s="19"/>
      <c r="K22" s="19"/>
      <c r="L22" s="19"/>
      <c r="M22" s="19"/>
      <c r="N22" s="19"/>
      <c r="O22" s="19"/>
      <c r="P22" s="19"/>
      <c r="Q22" s="20">
        <f>SUM(Q23:Q30)</f>
        <v>0</v>
      </c>
    </row>
    <row r="23" spans="1:17" ht="16.899999999999999" customHeight="1" x14ac:dyDescent="0.25">
      <c r="A23" s="30" t="s">
        <v>34</v>
      </c>
      <c r="B23" s="22" t="s">
        <v>35</v>
      </c>
      <c r="C23" s="23"/>
      <c r="D23" s="23"/>
      <c r="E23" s="23"/>
      <c r="F23" s="23"/>
      <c r="G23" s="23"/>
      <c r="H23" s="26">
        <v>0</v>
      </c>
      <c r="I23" s="27">
        <f t="shared" ref="I23:I30" si="7">+H23*12%</f>
        <v>0</v>
      </c>
      <c r="J23" s="28">
        <f t="shared" ref="J23:J30" si="8">SUM(H23:I23)</f>
        <v>0</v>
      </c>
      <c r="K23" s="26">
        <v>0</v>
      </c>
      <c r="L23" s="27">
        <f t="shared" ref="L23:L30" si="9">+K23*12%</f>
        <v>0</v>
      </c>
      <c r="M23" s="28">
        <f t="shared" ref="M23:M30" si="10">SUM(K23:L23)</f>
        <v>0</v>
      </c>
      <c r="N23" s="26">
        <v>0</v>
      </c>
      <c r="O23" s="27">
        <f t="shared" si="4"/>
        <v>0</v>
      </c>
      <c r="P23" s="28">
        <f t="shared" si="5"/>
        <v>0</v>
      </c>
      <c r="Q23" s="29">
        <f t="shared" si="6"/>
        <v>0</v>
      </c>
    </row>
    <row r="24" spans="1:17" ht="16.899999999999999" customHeight="1" x14ac:dyDescent="0.25">
      <c r="A24" s="30" t="s">
        <v>36</v>
      </c>
      <c r="B24" s="21" t="s">
        <v>37</v>
      </c>
      <c r="C24" s="30"/>
      <c r="D24" s="30"/>
      <c r="E24" s="30"/>
      <c r="F24" s="30"/>
      <c r="G24" s="30"/>
      <c r="H24" s="29">
        <v>0</v>
      </c>
      <c r="I24" s="32">
        <f t="shared" si="7"/>
        <v>0</v>
      </c>
      <c r="J24" s="33">
        <f t="shared" si="8"/>
        <v>0</v>
      </c>
      <c r="K24" s="29">
        <v>0</v>
      </c>
      <c r="L24" s="32">
        <f t="shared" si="9"/>
        <v>0</v>
      </c>
      <c r="M24" s="33">
        <f t="shared" si="10"/>
        <v>0</v>
      </c>
      <c r="N24" s="29">
        <v>0</v>
      </c>
      <c r="O24" s="32">
        <f t="shared" si="4"/>
        <v>0</v>
      </c>
      <c r="P24" s="33">
        <f t="shared" si="5"/>
        <v>0</v>
      </c>
      <c r="Q24" s="29">
        <f t="shared" si="6"/>
        <v>0</v>
      </c>
    </row>
    <row r="25" spans="1:17" ht="16.899999999999999" customHeight="1" x14ac:dyDescent="0.25">
      <c r="A25" s="30" t="s">
        <v>38</v>
      </c>
      <c r="B25" s="21" t="s">
        <v>39</v>
      </c>
      <c r="C25" s="30"/>
      <c r="D25" s="30"/>
      <c r="E25" s="30"/>
      <c r="F25" s="30"/>
      <c r="G25" s="30"/>
      <c r="H25" s="29">
        <v>0</v>
      </c>
      <c r="I25" s="32">
        <f t="shared" si="7"/>
        <v>0</v>
      </c>
      <c r="J25" s="33">
        <f t="shared" si="8"/>
        <v>0</v>
      </c>
      <c r="K25" s="29">
        <v>0</v>
      </c>
      <c r="L25" s="32">
        <f t="shared" si="9"/>
        <v>0</v>
      </c>
      <c r="M25" s="33">
        <f t="shared" si="10"/>
        <v>0</v>
      </c>
      <c r="N25" s="29">
        <v>0</v>
      </c>
      <c r="O25" s="32">
        <f t="shared" si="4"/>
        <v>0</v>
      </c>
      <c r="P25" s="33">
        <f t="shared" si="5"/>
        <v>0</v>
      </c>
      <c r="Q25" s="29">
        <f t="shared" si="6"/>
        <v>0</v>
      </c>
    </row>
    <row r="26" spans="1:17" ht="16.899999999999999" customHeight="1" x14ac:dyDescent="0.25">
      <c r="A26" s="30" t="s">
        <v>40</v>
      </c>
      <c r="B26" s="21" t="s">
        <v>41</v>
      </c>
      <c r="C26" s="30"/>
      <c r="D26" s="30"/>
      <c r="E26" s="30"/>
      <c r="F26" s="30"/>
      <c r="G26" s="30"/>
      <c r="H26" s="29">
        <v>0</v>
      </c>
      <c r="I26" s="32">
        <f t="shared" si="7"/>
        <v>0</v>
      </c>
      <c r="J26" s="33">
        <f t="shared" si="8"/>
        <v>0</v>
      </c>
      <c r="K26" s="29">
        <v>0</v>
      </c>
      <c r="L26" s="32">
        <f t="shared" si="9"/>
        <v>0</v>
      </c>
      <c r="M26" s="33">
        <f t="shared" si="10"/>
        <v>0</v>
      </c>
      <c r="N26" s="29">
        <v>0</v>
      </c>
      <c r="O26" s="32">
        <f t="shared" si="4"/>
        <v>0</v>
      </c>
      <c r="P26" s="33">
        <f t="shared" si="5"/>
        <v>0</v>
      </c>
      <c r="Q26" s="29">
        <f t="shared" si="6"/>
        <v>0</v>
      </c>
    </row>
    <row r="27" spans="1:17" ht="16.899999999999999" customHeight="1" x14ac:dyDescent="0.25">
      <c r="A27" s="30" t="s">
        <v>42</v>
      </c>
      <c r="B27" s="21" t="s">
        <v>43</v>
      </c>
      <c r="C27" s="30"/>
      <c r="D27" s="30"/>
      <c r="E27" s="30"/>
      <c r="F27" s="30"/>
      <c r="G27" s="30"/>
      <c r="H27" s="29">
        <v>0</v>
      </c>
      <c r="I27" s="32">
        <f t="shared" si="7"/>
        <v>0</v>
      </c>
      <c r="J27" s="33">
        <f t="shared" si="8"/>
        <v>0</v>
      </c>
      <c r="K27" s="29">
        <v>0</v>
      </c>
      <c r="L27" s="32">
        <f t="shared" si="9"/>
        <v>0</v>
      </c>
      <c r="M27" s="33">
        <f t="shared" si="10"/>
        <v>0</v>
      </c>
      <c r="N27" s="29">
        <v>0</v>
      </c>
      <c r="O27" s="32">
        <f t="shared" si="4"/>
        <v>0</v>
      </c>
      <c r="P27" s="33">
        <f t="shared" si="5"/>
        <v>0</v>
      </c>
      <c r="Q27" s="29">
        <f t="shared" si="6"/>
        <v>0</v>
      </c>
    </row>
    <row r="28" spans="1:17" ht="16.899999999999999" customHeight="1" x14ac:dyDescent="0.25">
      <c r="A28" s="30" t="s">
        <v>44</v>
      </c>
      <c r="B28" s="21" t="s">
        <v>45</v>
      </c>
      <c r="C28" s="30"/>
      <c r="D28" s="30"/>
      <c r="E28" s="30"/>
      <c r="F28" s="30"/>
      <c r="G28" s="30"/>
      <c r="H28" s="29">
        <v>0</v>
      </c>
      <c r="I28" s="32">
        <f t="shared" si="7"/>
        <v>0</v>
      </c>
      <c r="J28" s="33">
        <f t="shared" si="8"/>
        <v>0</v>
      </c>
      <c r="K28" s="29">
        <v>0</v>
      </c>
      <c r="L28" s="32">
        <f t="shared" si="9"/>
        <v>0</v>
      </c>
      <c r="M28" s="33">
        <f t="shared" si="10"/>
        <v>0</v>
      </c>
      <c r="N28" s="29">
        <v>0</v>
      </c>
      <c r="O28" s="32">
        <f t="shared" si="4"/>
        <v>0</v>
      </c>
      <c r="P28" s="33">
        <f t="shared" si="5"/>
        <v>0</v>
      </c>
      <c r="Q28" s="29">
        <f t="shared" si="6"/>
        <v>0</v>
      </c>
    </row>
    <row r="29" spans="1:17" ht="16.899999999999999" customHeight="1" x14ac:dyDescent="0.25">
      <c r="A29" s="30" t="s">
        <v>46</v>
      </c>
      <c r="B29" s="21" t="s">
        <v>47</v>
      </c>
      <c r="C29" s="30"/>
      <c r="D29" s="30"/>
      <c r="E29" s="30"/>
      <c r="F29" s="30"/>
      <c r="G29" s="30"/>
      <c r="H29" s="29">
        <v>0</v>
      </c>
      <c r="I29" s="32">
        <f t="shared" si="7"/>
        <v>0</v>
      </c>
      <c r="J29" s="33">
        <f t="shared" si="8"/>
        <v>0</v>
      </c>
      <c r="K29" s="29">
        <v>0</v>
      </c>
      <c r="L29" s="32">
        <f t="shared" si="9"/>
        <v>0</v>
      </c>
      <c r="M29" s="33">
        <f t="shared" si="10"/>
        <v>0</v>
      </c>
      <c r="N29" s="29">
        <v>0</v>
      </c>
      <c r="O29" s="32">
        <f t="shared" si="4"/>
        <v>0</v>
      </c>
      <c r="P29" s="33">
        <f t="shared" si="5"/>
        <v>0</v>
      </c>
      <c r="Q29" s="29">
        <f t="shared" si="6"/>
        <v>0</v>
      </c>
    </row>
    <row r="30" spans="1:17" ht="16.899999999999999" customHeight="1" x14ac:dyDescent="0.25">
      <c r="A30" s="30" t="s">
        <v>48</v>
      </c>
      <c r="B30" s="34" t="s">
        <v>31</v>
      </c>
      <c r="C30" s="35"/>
      <c r="D30" s="35"/>
      <c r="E30" s="35"/>
      <c r="F30" s="35"/>
      <c r="G30" s="35"/>
      <c r="H30" s="36">
        <v>0</v>
      </c>
      <c r="I30" s="37">
        <f t="shared" si="7"/>
        <v>0</v>
      </c>
      <c r="J30" s="38">
        <f t="shared" si="8"/>
        <v>0</v>
      </c>
      <c r="K30" s="36">
        <v>0</v>
      </c>
      <c r="L30" s="37">
        <f t="shared" si="9"/>
        <v>0</v>
      </c>
      <c r="M30" s="38">
        <f t="shared" si="10"/>
        <v>0</v>
      </c>
      <c r="N30" s="36">
        <v>0</v>
      </c>
      <c r="O30" s="37">
        <f t="shared" si="4"/>
        <v>0</v>
      </c>
      <c r="P30" s="38">
        <f t="shared" si="5"/>
        <v>0</v>
      </c>
      <c r="Q30" s="29">
        <f t="shared" si="6"/>
        <v>0</v>
      </c>
    </row>
    <row r="31" spans="1:17" ht="16.899999999999999" customHeight="1" x14ac:dyDescent="0.25">
      <c r="A31" s="84" t="s">
        <v>49</v>
      </c>
      <c r="B31" s="40" t="s">
        <v>50</v>
      </c>
      <c r="C31" s="16"/>
      <c r="D31" s="16"/>
      <c r="E31" s="16"/>
      <c r="F31" s="16"/>
      <c r="G31" s="16"/>
      <c r="H31" s="19"/>
      <c r="I31" s="19"/>
      <c r="J31" s="19"/>
      <c r="K31" s="19"/>
      <c r="L31" s="19"/>
      <c r="M31" s="19"/>
      <c r="N31" s="19"/>
      <c r="O31" s="19"/>
      <c r="P31" s="19"/>
      <c r="Q31" s="20">
        <f>SUM(Q32:Q35)</f>
        <v>0</v>
      </c>
    </row>
    <row r="32" spans="1:17" ht="45" x14ac:dyDescent="0.25">
      <c r="A32" s="30" t="s">
        <v>51</v>
      </c>
      <c r="B32" s="41" t="s">
        <v>52</v>
      </c>
      <c r="C32" s="23"/>
      <c r="D32" s="23"/>
      <c r="E32" s="23"/>
      <c r="F32" s="23"/>
      <c r="G32" s="23"/>
      <c r="H32" s="26">
        <v>0</v>
      </c>
      <c r="I32" s="27">
        <f t="shared" ref="I32:I35" si="11">+H32*12%</f>
        <v>0</v>
      </c>
      <c r="J32" s="28">
        <f t="shared" ref="J32:J35" si="12">SUM(H32:I32)</f>
        <v>0</v>
      </c>
      <c r="K32" s="26">
        <v>0</v>
      </c>
      <c r="L32" s="27">
        <f t="shared" ref="L32:L35" si="13">+K32*12%</f>
        <v>0</v>
      </c>
      <c r="M32" s="28">
        <f t="shared" ref="M32:M35" si="14">SUM(K32:L32)</f>
        <v>0</v>
      </c>
      <c r="N32" s="26">
        <v>0</v>
      </c>
      <c r="O32" s="27">
        <f t="shared" si="4"/>
        <v>0</v>
      </c>
      <c r="P32" s="28">
        <f t="shared" si="5"/>
        <v>0</v>
      </c>
      <c r="Q32" s="29">
        <f t="shared" si="6"/>
        <v>0</v>
      </c>
    </row>
    <row r="33" spans="1:17" ht="16.899999999999999" customHeight="1" x14ac:dyDescent="0.25">
      <c r="A33" s="30" t="s">
        <v>53</v>
      </c>
      <c r="B33" s="21" t="s">
        <v>54</v>
      </c>
      <c r="C33" s="30"/>
      <c r="D33" s="30"/>
      <c r="E33" s="30"/>
      <c r="F33" s="30"/>
      <c r="G33" s="30"/>
      <c r="H33" s="29">
        <v>0</v>
      </c>
      <c r="I33" s="32">
        <f t="shared" si="11"/>
        <v>0</v>
      </c>
      <c r="J33" s="33">
        <f t="shared" si="12"/>
        <v>0</v>
      </c>
      <c r="K33" s="29">
        <v>0</v>
      </c>
      <c r="L33" s="32">
        <f t="shared" si="13"/>
        <v>0</v>
      </c>
      <c r="M33" s="33">
        <f t="shared" si="14"/>
        <v>0</v>
      </c>
      <c r="N33" s="29">
        <v>0</v>
      </c>
      <c r="O33" s="32">
        <f t="shared" si="4"/>
        <v>0</v>
      </c>
      <c r="P33" s="33">
        <f t="shared" si="5"/>
        <v>0</v>
      </c>
      <c r="Q33" s="29">
        <f t="shared" si="6"/>
        <v>0</v>
      </c>
    </row>
    <row r="34" spans="1:17" ht="16.899999999999999" customHeight="1" x14ac:dyDescent="0.25">
      <c r="A34" s="30" t="s">
        <v>55</v>
      </c>
      <c r="B34" s="21" t="s">
        <v>56</v>
      </c>
      <c r="C34" s="30"/>
      <c r="D34" s="30"/>
      <c r="E34" s="30"/>
      <c r="F34" s="30"/>
      <c r="G34" s="30"/>
      <c r="H34" s="29">
        <v>0</v>
      </c>
      <c r="I34" s="32">
        <f t="shared" si="11"/>
        <v>0</v>
      </c>
      <c r="J34" s="33">
        <f t="shared" si="12"/>
        <v>0</v>
      </c>
      <c r="K34" s="29">
        <v>0</v>
      </c>
      <c r="L34" s="32">
        <f t="shared" si="13"/>
        <v>0</v>
      </c>
      <c r="M34" s="33">
        <f t="shared" si="14"/>
        <v>0</v>
      </c>
      <c r="N34" s="29">
        <v>0</v>
      </c>
      <c r="O34" s="32">
        <f t="shared" si="4"/>
        <v>0</v>
      </c>
      <c r="P34" s="33">
        <f t="shared" si="5"/>
        <v>0</v>
      </c>
      <c r="Q34" s="29">
        <f t="shared" si="6"/>
        <v>0</v>
      </c>
    </row>
    <row r="35" spans="1:17" ht="16.899999999999999" customHeight="1" x14ac:dyDescent="0.25">
      <c r="A35" s="30" t="s">
        <v>57</v>
      </c>
      <c r="B35" s="34" t="s">
        <v>58</v>
      </c>
      <c r="C35" s="35"/>
      <c r="D35" s="35"/>
      <c r="E35" s="35"/>
      <c r="F35" s="35"/>
      <c r="G35" s="35"/>
      <c r="H35" s="36">
        <v>0</v>
      </c>
      <c r="I35" s="37">
        <f t="shared" si="11"/>
        <v>0</v>
      </c>
      <c r="J35" s="38">
        <f t="shared" si="12"/>
        <v>0</v>
      </c>
      <c r="K35" s="36">
        <v>0</v>
      </c>
      <c r="L35" s="37">
        <f t="shared" si="13"/>
        <v>0</v>
      </c>
      <c r="M35" s="38">
        <f t="shared" si="14"/>
        <v>0</v>
      </c>
      <c r="N35" s="36">
        <v>0</v>
      </c>
      <c r="O35" s="37">
        <f t="shared" si="4"/>
        <v>0</v>
      </c>
      <c r="P35" s="38">
        <f t="shared" si="5"/>
        <v>0</v>
      </c>
      <c r="Q35" s="29">
        <f t="shared" si="6"/>
        <v>0</v>
      </c>
    </row>
    <row r="36" spans="1:17" ht="16.899999999999999" customHeight="1" x14ac:dyDescent="0.25">
      <c r="A36" s="84" t="s">
        <v>59</v>
      </c>
      <c r="B36" s="40" t="s">
        <v>60</v>
      </c>
      <c r="C36" s="16"/>
      <c r="D36" s="16"/>
      <c r="E36" s="16"/>
      <c r="F36" s="16"/>
      <c r="G36" s="16"/>
      <c r="H36" s="19"/>
      <c r="I36" s="19"/>
      <c r="J36" s="19"/>
      <c r="K36" s="19"/>
      <c r="L36" s="19"/>
      <c r="M36" s="19"/>
      <c r="N36" s="19"/>
      <c r="O36" s="19"/>
      <c r="P36" s="19"/>
      <c r="Q36" s="20">
        <f>+Q37</f>
        <v>0</v>
      </c>
    </row>
    <row r="37" spans="1:17" ht="30" x14ac:dyDescent="0.25">
      <c r="A37" s="30" t="s">
        <v>61</v>
      </c>
      <c r="B37" s="42" t="s">
        <v>62</v>
      </c>
      <c r="C37" s="43"/>
      <c r="D37" s="43"/>
      <c r="E37" s="43"/>
      <c r="F37" s="43"/>
      <c r="G37" s="43"/>
      <c r="H37" s="44">
        <v>0</v>
      </c>
      <c r="I37" s="45">
        <f t="shared" ref="I37" si="15">+H37*12%</f>
        <v>0</v>
      </c>
      <c r="J37" s="46">
        <f t="shared" ref="J37" si="16">SUM(H37:I37)</f>
        <v>0</v>
      </c>
      <c r="K37" s="44">
        <v>0</v>
      </c>
      <c r="L37" s="45">
        <f t="shared" ref="L37" si="17">+K37*12%</f>
        <v>0</v>
      </c>
      <c r="M37" s="46">
        <f t="shared" ref="M37" si="18">SUM(K37:L37)</f>
        <v>0</v>
      </c>
      <c r="N37" s="44">
        <v>0</v>
      </c>
      <c r="O37" s="45">
        <f t="shared" si="4"/>
        <v>0</v>
      </c>
      <c r="P37" s="46">
        <f t="shared" si="5"/>
        <v>0</v>
      </c>
      <c r="Q37" s="29">
        <f t="shared" si="6"/>
        <v>0</v>
      </c>
    </row>
    <row r="38" spans="1:17" ht="16.899999999999999" customHeight="1" x14ac:dyDescent="0.25">
      <c r="A38" s="84" t="s">
        <v>63</v>
      </c>
      <c r="B38" s="40" t="s">
        <v>64</v>
      </c>
      <c r="C38" s="16"/>
      <c r="D38" s="16"/>
      <c r="E38" s="16"/>
      <c r="F38" s="16"/>
      <c r="G38" s="16"/>
      <c r="H38" s="19"/>
      <c r="I38" s="19"/>
      <c r="J38" s="19"/>
      <c r="K38" s="19"/>
      <c r="L38" s="19"/>
      <c r="M38" s="19"/>
      <c r="N38" s="19"/>
      <c r="O38" s="19"/>
      <c r="P38" s="19"/>
      <c r="Q38" s="20">
        <f>+SUM(Q39:Q40)</f>
        <v>0</v>
      </c>
    </row>
    <row r="39" spans="1:17" ht="16.899999999999999" customHeight="1" x14ac:dyDescent="0.25">
      <c r="A39" s="30" t="s">
        <v>65</v>
      </c>
      <c r="B39" s="22" t="s">
        <v>66</v>
      </c>
      <c r="C39" s="23"/>
      <c r="D39" s="23"/>
      <c r="E39" s="23"/>
      <c r="F39" s="23"/>
      <c r="G39" s="23"/>
      <c r="H39" s="26">
        <v>0</v>
      </c>
      <c r="I39" s="27">
        <f t="shared" ref="I39:I40" si="19">+H39*12%</f>
        <v>0</v>
      </c>
      <c r="J39" s="28">
        <f t="shared" ref="J39:J40" si="20">SUM(H39:I39)</f>
        <v>0</v>
      </c>
      <c r="K39" s="26">
        <v>0</v>
      </c>
      <c r="L39" s="27">
        <f t="shared" ref="L39:L40" si="21">+K39*12%</f>
        <v>0</v>
      </c>
      <c r="M39" s="28">
        <f t="shared" ref="M39:M40" si="22">SUM(K39:L39)</f>
        <v>0</v>
      </c>
      <c r="N39" s="26">
        <v>0</v>
      </c>
      <c r="O39" s="27">
        <f t="shared" si="4"/>
        <v>0</v>
      </c>
      <c r="P39" s="28">
        <f t="shared" si="5"/>
        <v>0</v>
      </c>
      <c r="Q39" s="29">
        <f t="shared" si="6"/>
        <v>0</v>
      </c>
    </row>
    <row r="40" spans="1:17" ht="16.899999999999999" customHeight="1" x14ac:dyDescent="0.25">
      <c r="A40" s="30" t="s">
        <v>67</v>
      </c>
      <c r="B40" s="21" t="s">
        <v>31</v>
      </c>
      <c r="C40" s="30"/>
      <c r="D40" s="30"/>
      <c r="E40" s="30"/>
      <c r="F40" s="30"/>
      <c r="G40" s="30"/>
      <c r="H40" s="29">
        <v>0</v>
      </c>
      <c r="I40" s="32">
        <f t="shared" si="19"/>
        <v>0</v>
      </c>
      <c r="J40" s="33">
        <f t="shared" si="20"/>
        <v>0</v>
      </c>
      <c r="K40" s="29">
        <v>0</v>
      </c>
      <c r="L40" s="32">
        <f t="shared" si="21"/>
        <v>0</v>
      </c>
      <c r="M40" s="33">
        <f t="shared" si="22"/>
        <v>0</v>
      </c>
      <c r="N40" s="29">
        <v>0</v>
      </c>
      <c r="O40" s="32">
        <f t="shared" si="4"/>
        <v>0</v>
      </c>
      <c r="P40" s="33">
        <f t="shared" si="5"/>
        <v>0</v>
      </c>
      <c r="Q40" s="29">
        <f t="shared" si="6"/>
        <v>0</v>
      </c>
    </row>
    <row r="41" spans="1:17" ht="13.5" customHeight="1" x14ac:dyDescent="0.25">
      <c r="A41" s="4"/>
      <c r="B41" s="7"/>
      <c r="C41" s="4"/>
      <c r="D41" s="4"/>
      <c r="E41" s="4"/>
      <c r="F41" s="4"/>
      <c r="G41" s="8" t="s">
        <v>68</v>
      </c>
      <c r="H41" s="9">
        <f t="shared" ref="H41:P41" si="23">SUM(H14:H40)</f>
        <v>0</v>
      </c>
      <c r="I41" s="9">
        <f t="shared" si="23"/>
        <v>0</v>
      </c>
      <c r="J41" s="9">
        <f t="shared" si="23"/>
        <v>0</v>
      </c>
      <c r="K41" s="9">
        <f t="shared" si="23"/>
        <v>0</v>
      </c>
      <c r="L41" s="9">
        <f t="shared" si="23"/>
        <v>0</v>
      </c>
      <c r="M41" s="9">
        <f t="shared" si="23"/>
        <v>0</v>
      </c>
      <c r="N41" s="9">
        <f t="shared" si="23"/>
        <v>0</v>
      </c>
      <c r="O41" s="9">
        <f t="shared" si="23"/>
        <v>0</v>
      </c>
      <c r="P41" s="9">
        <f t="shared" si="23"/>
        <v>0</v>
      </c>
      <c r="Q41" s="10">
        <f>+SUM(Q13+Q22+Q31+Q36+Q38)</f>
        <v>0</v>
      </c>
    </row>
    <row r="42" spans="1:17" ht="13.5" customHeight="1" x14ac:dyDescent="0.25">
      <c r="P42" s="11"/>
    </row>
    <row r="44" spans="1:17" ht="16.5" customHeight="1" x14ac:dyDescent="0.25">
      <c r="B44" s="76" t="s">
        <v>69</v>
      </c>
      <c r="C44" s="77"/>
      <c r="D44" s="77"/>
      <c r="E44" s="12" t="s">
        <v>70</v>
      </c>
    </row>
    <row r="45" spans="1:17" ht="15" customHeight="1" x14ac:dyDescent="0.25">
      <c r="B45" s="73" t="s">
        <v>15</v>
      </c>
      <c r="C45" s="74"/>
      <c r="D45" s="75"/>
      <c r="E45" s="51">
        <f>SUM(Q13)</f>
        <v>0</v>
      </c>
    </row>
    <row r="46" spans="1:17" ht="15" customHeight="1" x14ac:dyDescent="0.25">
      <c r="B46" s="73" t="s">
        <v>33</v>
      </c>
      <c r="C46" s="74"/>
      <c r="D46" s="75"/>
      <c r="E46" s="51">
        <f>SUM(Q22)</f>
        <v>0</v>
      </c>
    </row>
    <row r="47" spans="1:17" ht="15" customHeight="1" x14ac:dyDescent="0.25">
      <c r="B47" s="73" t="s">
        <v>50</v>
      </c>
      <c r="C47" s="74"/>
      <c r="D47" s="75"/>
      <c r="E47" s="51">
        <f>+Q31</f>
        <v>0</v>
      </c>
    </row>
    <row r="48" spans="1:17" ht="15" customHeight="1" x14ac:dyDescent="0.25">
      <c r="B48" s="73" t="s">
        <v>60</v>
      </c>
      <c r="C48" s="74"/>
      <c r="D48" s="75"/>
      <c r="E48" s="51">
        <f>SUM(Q36)</f>
        <v>0</v>
      </c>
    </row>
    <row r="49" spans="1:17" ht="15" customHeight="1" x14ac:dyDescent="0.25">
      <c r="B49" s="73" t="s">
        <v>64</v>
      </c>
      <c r="C49" s="74"/>
      <c r="D49" s="75"/>
      <c r="E49" s="51">
        <f>SUM(Q38)</f>
        <v>0</v>
      </c>
    </row>
    <row r="50" spans="1:17" ht="15" customHeight="1" x14ac:dyDescent="0.25">
      <c r="B50" s="85" t="s">
        <v>85</v>
      </c>
      <c r="C50" s="86"/>
      <c r="D50" s="87"/>
      <c r="E50" s="51">
        <f>SUM(E45:E49)</f>
        <v>0</v>
      </c>
    </row>
    <row r="51" spans="1:17" ht="15" customHeight="1" x14ac:dyDescent="0.25">
      <c r="B51" s="73" t="s">
        <v>71</v>
      </c>
      <c r="C51" s="74"/>
      <c r="D51" s="75"/>
      <c r="E51" s="51">
        <f>+I41+L41+O41</f>
        <v>0</v>
      </c>
    </row>
    <row r="52" spans="1:17" ht="15" customHeight="1" x14ac:dyDescent="0.25">
      <c r="B52" s="89" t="s">
        <v>86</v>
      </c>
      <c r="C52" s="88"/>
      <c r="D52" s="88"/>
      <c r="E52" s="51">
        <f>+E51</f>
        <v>0</v>
      </c>
    </row>
    <row r="53" spans="1:17" ht="15" x14ac:dyDescent="0.25"/>
    <row r="54" spans="1:17" ht="35.25" customHeight="1" x14ac:dyDescent="0.2">
      <c r="A54" s="72" t="s">
        <v>73</v>
      </c>
      <c r="B54" s="72"/>
      <c r="C54" s="72"/>
      <c r="D54" s="72"/>
      <c r="E54" s="72"/>
      <c r="F54" s="72"/>
      <c r="G54" s="72"/>
      <c r="H54" s="72"/>
      <c r="I54" s="72"/>
      <c r="J54" s="72"/>
      <c r="K54" s="72"/>
      <c r="L54" s="72"/>
      <c r="M54" s="72"/>
      <c r="N54" s="72"/>
      <c r="O54" s="72"/>
      <c r="P54" s="72"/>
      <c r="Q54" s="72"/>
    </row>
    <row r="55" spans="1:17" ht="13.5" customHeight="1" x14ac:dyDescent="0.25">
      <c r="A55" s="49"/>
      <c r="B55" s="49"/>
      <c r="C55" s="49"/>
      <c r="D55" s="49"/>
      <c r="E55" s="49"/>
      <c r="F55" s="49"/>
      <c r="G55" s="49"/>
      <c r="H55" s="49"/>
      <c r="I55" s="49"/>
      <c r="J55" s="49"/>
      <c r="K55" s="49"/>
      <c r="L55" s="49"/>
      <c r="M55" s="49"/>
      <c r="N55" s="49"/>
      <c r="O55" s="49"/>
      <c r="P55" s="49"/>
      <c r="Q55" s="49"/>
    </row>
    <row r="56" spans="1:17" ht="13.5" customHeight="1" x14ac:dyDescent="0.25">
      <c r="A56" s="49"/>
      <c r="B56" s="49"/>
      <c r="C56" s="49"/>
      <c r="D56" s="49"/>
      <c r="E56" s="49"/>
      <c r="F56" s="49"/>
      <c r="G56" s="49"/>
      <c r="H56" s="49"/>
      <c r="I56" s="49"/>
      <c r="J56" s="49"/>
      <c r="K56" s="49"/>
      <c r="L56" s="49"/>
      <c r="M56" s="49"/>
      <c r="N56" s="49"/>
      <c r="O56" s="49"/>
      <c r="P56" s="49"/>
      <c r="Q56" s="49"/>
    </row>
    <row r="57" spans="1:17" ht="13.5" customHeight="1" x14ac:dyDescent="0.25">
      <c r="B57" s="48"/>
      <c r="C57" s="48"/>
      <c r="D57" s="48"/>
      <c r="E57" s="48"/>
      <c r="G57" s="57" t="s">
        <v>80</v>
      </c>
      <c r="H57" s="58"/>
      <c r="I57" s="58"/>
      <c r="J57" s="59"/>
      <c r="K57" s="55"/>
      <c r="L57" s="55"/>
      <c r="M57" s="55"/>
      <c r="N57" s="57" t="s">
        <v>80</v>
      </c>
      <c r="O57" s="58"/>
      <c r="P57" s="58"/>
      <c r="Q57" s="59"/>
    </row>
    <row r="58" spans="1:17" ht="13.5" customHeight="1" x14ac:dyDescent="0.25">
      <c r="G58" s="60"/>
      <c r="H58" s="61"/>
      <c r="I58" s="61"/>
      <c r="J58" s="62"/>
      <c r="K58" s="83"/>
      <c r="L58" s="83"/>
      <c r="M58" s="83"/>
      <c r="N58" s="60"/>
      <c r="O58" s="61"/>
      <c r="P58" s="61"/>
      <c r="Q58" s="62"/>
    </row>
    <row r="59" spans="1:17" ht="13.5" customHeight="1" x14ac:dyDescent="0.25">
      <c r="G59" s="60"/>
      <c r="H59" s="61"/>
      <c r="I59" s="61"/>
      <c r="J59" s="62"/>
      <c r="K59" s="83"/>
      <c r="L59" s="83"/>
      <c r="M59" s="83"/>
      <c r="N59" s="60"/>
      <c r="O59" s="61"/>
      <c r="P59" s="61"/>
      <c r="Q59" s="62"/>
    </row>
    <row r="60" spans="1:17" ht="13.5" customHeight="1" x14ac:dyDescent="0.25">
      <c r="G60" s="60"/>
      <c r="H60" s="61"/>
      <c r="I60" s="61"/>
      <c r="J60" s="62"/>
      <c r="K60" s="83"/>
      <c r="L60" s="83"/>
      <c r="M60" s="83"/>
      <c r="N60" s="60"/>
      <c r="O60" s="61"/>
      <c r="P60" s="61"/>
      <c r="Q60" s="62"/>
    </row>
    <row r="61" spans="1:17" ht="13.5" customHeight="1" x14ac:dyDescent="0.25">
      <c r="G61" s="60"/>
      <c r="H61" s="61"/>
      <c r="I61" s="61"/>
      <c r="J61" s="62"/>
      <c r="K61" s="83"/>
      <c r="L61" s="83"/>
      <c r="M61" s="83"/>
      <c r="N61" s="60"/>
      <c r="O61" s="61"/>
      <c r="P61" s="61"/>
      <c r="Q61" s="62"/>
    </row>
    <row r="62" spans="1:17" ht="13.5" customHeight="1" x14ac:dyDescent="0.25">
      <c r="G62" s="60"/>
      <c r="H62" s="61"/>
      <c r="I62" s="61"/>
      <c r="J62" s="62"/>
      <c r="K62" s="83"/>
      <c r="L62" s="83"/>
      <c r="M62" s="83"/>
      <c r="N62" s="60"/>
      <c r="O62" s="61"/>
      <c r="P62" s="61"/>
      <c r="Q62" s="62"/>
    </row>
    <row r="63" spans="1:17" ht="13.5" customHeight="1" x14ac:dyDescent="0.25">
      <c r="G63" s="60"/>
      <c r="H63" s="61"/>
      <c r="I63" s="61"/>
      <c r="J63" s="62"/>
      <c r="K63" s="83"/>
      <c r="L63" s="83"/>
      <c r="M63" s="83"/>
      <c r="N63" s="60"/>
      <c r="O63" s="61"/>
      <c r="P63" s="61"/>
      <c r="Q63" s="62"/>
    </row>
    <row r="64" spans="1:17" ht="13.5" customHeight="1" x14ac:dyDescent="0.25">
      <c r="G64" s="63"/>
      <c r="H64" s="64"/>
      <c r="I64" s="64"/>
      <c r="J64" s="65"/>
      <c r="K64" s="56"/>
      <c r="L64" s="56"/>
      <c r="M64" s="56"/>
      <c r="N64" s="63"/>
      <c r="O64" s="64"/>
      <c r="P64" s="64"/>
      <c r="Q64" s="65"/>
    </row>
    <row r="65" spans="7:17" ht="13.5" customHeight="1" x14ac:dyDescent="0.25">
      <c r="G65" s="69" t="s">
        <v>76</v>
      </c>
      <c r="H65" s="70"/>
      <c r="I65" s="70"/>
      <c r="J65" s="71"/>
      <c r="K65" s="53"/>
      <c r="L65" s="53"/>
      <c r="M65" s="53"/>
      <c r="N65" s="69" t="s">
        <v>76</v>
      </c>
      <c r="O65" s="70"/>
      <c r="P65" s="70"/>
      <c r="Q65" s="52"/>
    </row>
    <row r="66" spans="7:17" ht="13.5" customHeight="1" x14ac:dyDescent="0.25">
      <c r="G66" s="69" t="s">
        <v>77</v>
      </c>
      <c r="H66" s="70"/>
      <c r="I66" s="70"/>
      <c r="J66" s="71"/>
      <c r="K66" s="53"/>
      <c r="L66" s="53"/>
      <c r="M66" s="53"/>
      <c r="N66" s="69" t="s">
        <v>77</v>
      </c>
      <c r="O66" s="70"/>
      <c r="P66" s="70"/>
      <c r="Q66" s="52"/>
    </row>
    <row r="67" spans="7:17" ht="13.5" customHeight="1" x14ac:dyDescent="0.25">
      <c r="G67" s="66" t="s">
        <v>78</v>
      </c>
      <c r="H67" s="67"/>
      <c r="I67" s="67"/>
      <c r="J67" s="68"/>
      <c r="K67" s="54"/>
      <c r="L67" s="54"/>
      <c r="M67" s="54"/>
      <c r="N67" s="66" t="s">
        <v>79</v>
      </c>
      <c r="O67" s="67"/>
      <c r="P67" s="67"/>
      <c r="Q67" s="68"/>
    </row>
  </sheetData>
  <mergeCells count="41">
    <mergeCell ref="B50:D50"/>
    <mergeCell ref="A1:Q1"/>
    <mergeCell ref="A2:Q2"/>
    <mergeCell ref="A3:Q3"/>
    <mergeCell ref="A9:A12"/>
    <mergeCell ref="B9:B12"/>
    <mergeCell ref="C9:C12"/>
    <mergeCell ref="D9:D12"/>
    <mergeCell ref="E9:E12"/>
    <mergeCell ref="F9:F12"/>
    <mergeCell ref="G9:G12"/>
    <mergeCell ref="H9:J10"/>
    <mergeCell ref="N9:P10"/>
    <mergeCell ref="Q9:Q12"/>
    <mergeCell ref="H11:H12"/>
    <mergeCell ref="I11:I12"/>
    <mergeCell ref="K9:M10"/>
    <mergeCell ref="A54:Q54"/>
    <mergeCell ref="B46:D46"/>
    <mergeCell ref="B45:D45"/>
    <mergeCell ref="B44:D44"/>
    <mergeCell ref="O11:O12"/>
    <mergeCell ref="P11:P12"/>
    <mergeCell ref="B51:D51"/>
    <mergeCell ref="B52:D52"/>
    <mergeCell ref="B47:D47"/>
    <mergeCell ref="B48:D48"/>
    <mergeCell ref="B49:D49"/>
    <mergeCell ref="J11:J12"/>
    <mergeCell ref="N11:N12"/>
    <mergeCell ref="K11:K12"/>
    <mergeCell ref="L11:L12"/>
    <mergeCell ref="M11:M12"/>
    <mergeCell ref="G57:J64"/>
    <mergeCell ref="N57:Q64"/>
    <mergeCell ref="N67:Q67"/>
    <mergeCell ref="G65:J65"/>
    <mergeCell ref="G66:J66"/>
    <mergeCell ref="G67:J67"/>
    <mergeCell ref="N65:P65"/>
    <mergeCell ref="N66:P66"/>
  </mergeCells>
  <phoneticPr fontId="8" type="noConversion"/>
  <printOptions horizontalCentered="1"/>
  <pageMargins left="0.39370078740157483" right="0.39370078740157483" top="0.19685039370078741" bottom="0.19685039370078741" header="0" footer="0"/>
  <pageSetup paperSize="9" scale="49" orientation="landscape" r:id="rId1"/>
  <ignoredErrors>
    <ignoredError sqref="Q22 Q31 Q36 Q38 Q41" formula="1"/>
    <ignoredError sqref="C7"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GASTOS</vt:lpstr>
      <vt:lpstr>'REPORTE DE GASTOS'!Área_de_impresión</vt:lpstr>
    </vt:vector>
  </TitlesOfParts>
  <Company>Técnicos Inside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MARGARITA GUANO GUALA</dc:creator>
  <cp:lastModifiedBy>GLADYS MARGARITA GUANO GUALA</cp:lastModifiedBy>
  <cp:lastPrinted>2024-03-01T18:00:19Z</cp:lastPrinted>
  <dcterms:created xsi:type="dcterms:W3CDTF">2022-08-15T16:51:34Z</dcterms:created>
  <dcterms:modified xsi:type="dcterms:W3CDTF">2024-03-06T17:11:06Z</dcterms:modified>
</cp:coreProperties>
</file>