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gladysguano\Desktop\Gladys G - CNE\6. Consultas Populares 2023\4. JUAN MONTALVO - PICHINCHA\Formatos Quincenales - Contables JUAN M\"/>
    </mc:Choice>
  </mc:AlternateContent>
  <xr:revisionPtr revIDLastSave="0" documentId="13_ncr:1_{50B0B439-F1E6-4275-871D-E3EDDC140366}" xr6:coauthVersionLast="47" xr6:coauthVersionMax="47" xr10:uidLastSave="{00000000-0000-0000-0000-000000000000}"/>
  <bookViews>
    <workbookView xWindow="-120" yWindow="-120" windowWidth="20730" windowHeight="11040" xr2:uid="{00000000-000D-0000-FFFF-FFFF00000000}"/>
  </bookViews>
  <sheets>
    <sheet name="REPORTE DE GASTOS" sheetId="1" r:id="rId1"/>
  </sheets>
  <definedNames>
    <definedName name="_xlnm.Print_Area" localSheetId="0">'REPORTE DE GASTOS'!$A$1:$W$67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1" l="1"/>
  <c r="W42" i="1"/>
  <c r="W41" i="1"/>
  <c r="W39" i="1"/>
  <c r="W37" i="1"/>
  <c r="W36" i="1"/>
  <c r="W35" i="1"/>
  <c r="W34" i="1"/>
  <c r="W32" i="1"/>
  <c r="W31" i="1"/>
  <c r="W30" i="1"/>
  <c r="W29" i="1"/>
  <c r="W28" i="1"/>
  <c r="W27" i="1"/>
  <c r="W26" i="1"/>
  <c r="W25" i="1"/>
  <c r="W23" i="1"/>
  <c r="W22" i="1"/>
  <c r="W21" i="1"/>
  <c r="W20" i="1"/>
  <c r="W19" i="1"/>
  <c r="W18" i="1"/>
  <c r="W17" i="1"/>
  <c r="W16" i="1"/>
  <c r="U16" i="1"/>
  <c r="V16" i="1"/>
  <c r="U17" i="1"/>
  <c r="V17" i="1"/>
  <c r="U18" i="1"/>
  <c r="V18" i="1"/>
  <c r="U19" i="1"/>
  <c r="V19" i="1"/>
  <c r="U20" i="1"/>
  <c r="V20" i="1"/>
  <c r="U21" i="1"/>
  <c r="V21" i="1"/>
  <c r="U22" i="1"/>
  <c r="V22" i="1"/>
  <c r="U23" i="1"/>
  <c r="V23" i="1"/>
  <c r="U25" i="1"/>
  <c r="V25" i="1"/>
  <c r="U26" i="1"/>
  <c r="V26" i="1"/>
  <c r="U27" i="1"/>
  <c r="V27" i="1"/>
  <c r="U28" i="1"/>
  <c r="V28" i="1"/>
  <c r="U29" i="1"/>
  <c r="V29" i="1"/>
  <c r="U30" i="1"/>
  <c r="V30" i="1"/>
  <c r="U31" i="1"/>
  <c r="V31" i="1"/>
  <c r="U32" i="1"/>
  <c r="V32" i="1"/>
  <c r="U34" i="1"/>
  <c r="V34" i="1"/>
  <c r="U35" i="1"/>
  <c r="V35" i="1"/>
  <c r="U36" i="1"/>
  <c r="V36" i="1"/>
  <c r="U37" i="1"/>
  <c r="V37" i="1"/>
  <c r="U39" i="1"/>
  <c r="V39" i="1"/>
  <c r="U41" i="1"/>
  <c r="V41" i="1"/>
  <c r="U42" i="1"/>
  <c r="V42" i="1"/>
  <c r="V43" i="1"/>
  <c r="U43" i="1"/>
  <c r="T43" i="1"/>
  <c r="R16" i="1"/>
  <c r="S16" i="1"/>
  <c r="R17" i="1"/>
  <c r="S17" i="1"/>
  <c r="R18" i="1"/>
  <c r="S18" i="1"/>
  <c r="R19" i="1"/>
  <c r="S19" i="1"/>
  <c r="R20" i="1"/>
  <c r="S20" i="1"/>
  <c r="R21" i="1"/>
  <c r="S21" i="1"/>
  <c r="R22" i="1"/>
  <c r="S22" i="1"/>
  <c r="R23" i="1"/>
  <c r="S23" i="1"/>
  <c r="R25" i="1"/>
  <c r="S25" i="1"/>
  <c r="R26" i="1"/>
  <c r="S26" i="1"/>
  <c r="R27" i="1"/>
  <c r="S27" i="1"/>
  <c r="R28" i="1"/>
  <c r="S28" i="1"/>
  <c r="R29" i="1"/>
  <c r="S29" i="1"/>
  <c r="R30" i="1"/>
  <c r="S30" i="1"/>
  <c r="R31" i="1"/>
  <c r="S31" i="1"/>
  <c r="R32" i="1"/>
  <c r="S32" i="1"/>
  <c r="R34" i="1"/>
  <c r="S34" i="1"/>
  <c r="R35" i="1"/>
  <c r="S35" i="1"/>
  <c r="R36" i="1"/>
  <c r="S36" i="1"/>
  <c r="R37" i="1"/>
  <c r="S37" i="1"/>
  <c r="R39" i="1"/>
  <c r="S39" i="1"/>
  <c r="R41" i="1"/>
  <c r="S41" i="1"/>
  <c r="R42" i="1"/>
  <c r="S42" i="1"/>
  <c r="S43" i="1"/>
  <c r="R43" i="1"/>
  <c r="Q43" i="1"/>
  <c r="W15" i="1"/>
  <c r="E47" i="1"/>
  <c r="W24" i="1"/>
  <c r="E48" i="1"/>
  <c r="W33" i="1"/>
  <c r="E49" i="1"/>
  <c r="W38" i="1"/>
  <c r="E50" i="1"/>
  <c r="W40" i="1"/>
  <c r="E51" i="1"/>
  <c r="E53" i="1"/>
  <c r="L16" i="1"/>
  <c r="L17" i="1"/>
  <c r="L18" i="1"/>
  <c r="L19" i="1"/>
  <c r="L20" i="1"/>
  <c r="L21" i="1"/>
  <c r="L22" i="1"/>
  <c r="L23" i="1"/>
  <c r="L25" i="1"/>
  <c r="L26" i="1"/>
  <c r="L27" i="1"/>
  <c r="L28" i="1"/>
  <c r="L29" i="1"/>
  <c r="L30" i="1"/>
  <c r="L31" i="1"/>
  <c r="L32" i="1"/>
  <c r="L34" i="1"/>
  <c r="L35" i="1"/>
  <c r="L36" i="1"/>
  <c r="L37" i="1"/>
  <c r="L39" i="1"/>
  <c r="L41" i="1"/>
  <c r="L42" i="1"/>
  <c r="L43" i="1"/>
  <c r="O16" i="1"/>
  <c r="O17" i="1"/>
  <c r="O18" i="1"/>
  <c r="O19" i="1"/>
  <c r="O20" i="1"/>
  <c r="O21" i="1"/>
  <c r="O22" i="1"/>
  <c r="O23" i="1"/>
  <c r="O25" i="1"/>
  <c r="O26" i="1"/>
  <c r="O27" i="1"/>
  <c r="O28" i="1"/>
  <c r="O29" i="1"/>
  <c r="O30" i="1"/>
  <c r="O31" i="1"/>
  <c r="O32" i="1"/>
  <c r="O34" i="1"/>
  <c r="O35" i="1"/>
  <c r="O36" i="1"/>
  <c r="O37" i="1"/>
  <c r="O39" i="1"/>
  <c r="O41" i="1"/>
  <c r="O42" i="1"/>
  <c r="O43" i="1"/>
  <c r="I16" i="1"/>
  <c r="I17" i="1"/>
  <c r="I18" i="1"/>
  <c r="I19" i="1"/>
  <c r="I20" i="1"/>
  <c r="I21" i="1"/>
  <c r="I22" i="1"/>
  <c r="I23" i="1"/>
  <c r="I25" i="1"/>
  <c r="I26" i="1"/>
  <c r="I27" i="1"/>
  <c r="I28" i="1"/>
  <c r="I29" i="1"/>
  <c r="I30" i="1"/>
  <c r="I31" i="1"/>
  <c r="I32" i="1"/>
  <c r="I34" i="1"/>
  <c r="I35" i="1"/>
  <c r="I36" i="1"/>
  <c r="I37" i="1"/>
  <c r="I39" i="1"/>
  <c r="I41" i="1"/>
  <c r="I42" i="1"/>
  <c r="I43" i="1"/>
  <c r="H43" i="1"/>
  <c r="W43" i="1"/>
  <c r="P16" i="1"/>
  <c r="P17" i="1"/>
  <c r="P18" i="1"/>
  <c r="P19" i="1"/>
  <c r="P20" i="1"/>
  <c r="P21" i="1"/>
  <c r="P22" i="1"/>
  <c r="P23" i="1"/>
  <c r="P25" i="1"/>
  <c r="P26" i="1"/>
  <c r="P27" i="1"/>
  <c r="P28" i="1"/>
  <c r="P29" i="1"/>
  <c r="P30" i="1"/>
  <c r="P31" i="1"/>
  <c r="P32" i="1"/>
  <c r="P34" i="1"/>
  <c r="P35" i="1"/>
  <c r="P36" i="1"/>
  <c r="P37" i="1"/>
  <c r="P39" i="1"/>
  <c r="P41" i="1"/>
  <c r="P42" i="1"/>
  <c r="P43" i="1"/>
  <c r="N43" i="1"/>
  <c r="M16" i="1"/>
  <c r="M17" i="1"/>
  <c r="M18" i="1"/>
  <c r="M19" i="1"/>
  <c r="M20" i="1"/>
  <c r="M21" i="1"/>
  <c r="M22" i="1"/>
  <c r="M23" i="1"/>
  <c r="M25" i="1"/>
  <c r="M26" i="1"/>
  <c r="M27" i="1"/>
  <c r="M28" i="1"/>
  <c r="M29" i="1"/>
  <c r="M30" i="1"/>
  <c r="M31" i="1"/>
  <c r="M32" i="1"/>
  <c r="M34" i="1"/>
  <c r="M35" i="1"/>
  <c r="M36" i="1"/>
  <c r="M37" i="1"/>
  <c r="M39" i="1"/>
  <c r="M41" i="1"/>
  <c r="M42" i="1"/>
  <c r="M43" i="1"/>
  <c r="K43" i="1"/>
  <c r="J16" i="1"/>
  <c r="J17" i="1"/>
  <c r="J18" i="1"/>
  <c r="J19" i="1"/>
  <c r="J20" i="1"/>
  <c r="J21" i="1"/>
  <c r="J22" i="1"/>
  <c r="J23" i="1"/>
  <c r="J25" i="1"/>
  <c r="J26" i="1"/>
  <c r="J27" i="1"/>
  <c r="J28" i="1"/>
  <c r="J29" i="1"/>
  <c r="J30" i="1"/>
  <c r="J31" i="1"/>
  <c r="J32" i="1"/>
  <c r="J34" i="1"/>
  <c r="J35" i="1"/>
  <c r="J36" i="1"/>
  <c r="J37" i="1"/>
  <c r="J39" i="1"/>
  <c r="J41" i="1"/>
  <c r="J42" i="1"/>
  <c r="J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Geovana Maribel Guano Guala</author>
    <author>GLADYS MARGARITA GUANO GUALA</author>
  </authors>
  <commentList>
    <comment ref="C10" authorId="0" shapeId="0" xr:uid="{00000000-0006-0000-0000-000001000000}">
      <text>
        <r>
          <rPr>
            <sz val="10"/>
            <color indexed="81"/>
            <rFont val="Tahoma"/>
            <family val="2"/>
          </rPr>
          <t xml:space="preserve">Considerar la fecha de </t>
        </r>
        <r>
          <rPr>
            <b/>
            <sz val="10"/>
            <color indexed="81"/>
            <rFont val="Tahoma"/>
            <family val="2"/>
          </rPr>
          <t>notificación de calificación</t>
        </r>
        <r>
          <rPr>
            <sz val="10"/>
            <color indexed="81"/>
            <rFont val="Tahoma"/>
            <family val="2"/>
          </rPr>
          <t xml:space="preserve"> de la candidatura.
Posteriormente, se deberá registrar la fecha del siguiente 
día de corte (CELDA C11) a partir de la segunda quincena.
Adicionalmente, </t>
        </r>
        <r>
          <rPr>
            <b/>
            <sz val="10"/>
            <color indexed="81"/>
            <rFont val="Tahoma"/>
            <family val="2"/>
          </rPr>
          <t>de ser el caso</t>
        </r>
        <r>
          <rPr>
            <sz val="10"/>
            <color indexed="81"/>
            <rFont val="Tahoma"/>
            <family val="2"/>
          </rPr>
          <t xml:space="preserve"> deberán reportar todos 
los gastos realizados con anterioridad a la convocatoria.</t>
        </r>
      </text>
    </comment>
    <comment ref="C11" authorId="0" shapeId="0" xr:uid="{00000000-0006-0000-0000-000002000000}">
      <text>
        <r>
          <rPr>
            <sz val="10"/>
            <color indexed="81"/>
            <rFont val="Tahoma"/>
            <family val="2"/>
          </rPr>
          <t xml:space="preserve">El período será establecido quincenalmente de acuerdo a la fecha de la </t>
        </r>
        <r>
          <rPr>
            <b/>
            <sz val="10"/>
            <color indexed="81"/>
            <rFont val="Tahoma"/>
            <family val="2"/>
          </rPr>
          <t>CELDA C10</t>
        </r>
        <r>
          <rPr>
            <sz val="10"/>
            <color indexed="81"/>
            <rFont val="Tahoma"/>
            <family val="2"/>
          </rPr>
          <t>.</t>
        </r>
      </text>
    </comment>
    <comment ref="H13" authorId="1" shapeId="0" xr:uid="{8BCD33C2-841E-404B-B44B-9CAB666F54F0}">
      <text>
        <r>
          <rPr>
            <sz val="10"/>
            <color indexed="81"/>
            <rFont val="Tahoma"/>
            <family val="2"/>
          </rPr>
          <t xml:space="preserve">Las quincenas seran distribuidas de acuerdo a la </t>
        </r>
        <r>
          <rPr>
            <b/>
            <sz val="10"/>
            <color indexed="81"/>
            <rFont val="Tahoma"/>
            <family val="2"/>
          </rPr>
          <t>notificación de calificación</t>
        </r>
        <r>
          <rPr>
            <sz val="10"/>
            <color indexed="81"/>
            <rFont val="Tahoma"/>
            <family val="2"/>
          </rPr>
          <t xml:space="preserve"> de la candidatura.</t>
        </r>
      </text>
    </comment>
  </commentList>
</comments>
</file>

<file path=xl/sharedStrings.xml><?xml version="1.0" encoding="utf-8"?>
<sst xmlns="http://schemas.openxmlformats.org/spreadsheetml/2006/main" count="114" uniqueCount="92">
  <si>
    <t>Provincia:</t>
  </si>
  <si>
    <t>Circunscripción:</t>
  </si>
  <si>
    <t>Desde:</t>
  </si>
  <si>
    <t xml:space="preserve">Hasta: </t>
  </si>
  <si>
    <t>Código</t>
  </si>
  <si>
    <t>Cuenta</t>
  </si>
  <si>
    <t>Fecha Comprobante de Venta</t>
  </si>
  <si>
    <t>Nro. Comprobante de Venta</t>
  </si>
  <si>
    <t>Nro. RUC del Proveedor</t>
  </si>
  <si>
    <t>Nombre del Proveedor</t>
  </si>
  <si>
    <t>Descripción del Gasto</t>
  </si>
  <si>
    <t>Subtotal Gastos</t>
  </si>
  <si>
    <t>Subtotal</t>
  </si>
  <si>
    <t>IVA</t>
  </si>
  <si>
    <t>Total</t>
  </si>
  <si>
    <t>5.1.1.</t>
  </si>
  <si>
    <t>GASTOS DE PERSONAL</t>
  </si>
  <si>
    <t>5.1.1.1</t>
  </si>
  <si>
    <t>Honorarios Profesionales de Nacionales</t>
  </si>
  <si>
    <t>5.1.1.2</t>
  </si>
  <si>
    <t>Honorarios Profesionales Ocacionales de Extranjeros</t>
  </si>
  <si>
    <t>5.1.1.3</t>
  </si>
  <si>
    <t>Servicios Prestados</t>
  </si>
  <si>
    <t>5.1.1.4</t>
  </si>
  <si>
    <t>Gasto Sueldos</t>
  </si>
  <si>
    <t>5.1.1.5</t>
  </si>
  <si>
    <t>Movilización y Transporte</t>
  </si>
  <si>
    <t>5.1.1.6</t>
  </si>
  <si>
    <t>Viáticos y Subsistencias</t>
  </si>
  <si>
    <t>5.1.1.7</t>
  </si>
  <si>
    <t>Refrigerios para el personal</t>
  </si>
  <si>
    <t>5.1.1.8</t>
  </si>
  <si>
    <t>Otros</t>
  </si>
  <si>
    <t>5.1.2.</t>
  </si>
  <si>
    <t>GASTOS ADMINISTRATIVOS, BIENES Y SERVICIOS DE CONSUMO</t>
  </si>
  <si>
    <t>5.1.2.1</t>
  </si>
  <si>
    <t>Arriendos</t>
  </si>
  <si>
    <t>5.1.2.2</t>
  </si>
  <si>
    <t>Agua Potable</t>
  </si>
  <si>
    <t>5.1.2.3</t>
  </si>
  <si>
    <t>Energía Eléctrica</t>
  </si>
  <si>
    <t>5.1.2.4</t>
  </si>
  <si>
    <t>Servicio Telefónico</t>
  </si>
  <si>
    <t>5.1.2.5</t>
  </si>
  <si>
    <t>Servicio de Internet</t>
  </si>
  <si>
    <t>5.1.2.6</t>
  </si>
  <si>
    <t>Materiales, Suministros de Oficina</t>
  </si>
  <si>
    <t>5.1.2.7</t>
  </si>
  <si>
    <t>Materiales de Aseo</t>
  </si>
  <si>
    <t>5.1.2.8</t>
  </si>
  <si>
    <t>5.1.3.</t>
  </si>
  <si>
    <t>PROPAGANDA ELECTORAL</t>
  </si>
  <si>
    <t>5.1.3.1</t>
  </si>
  <si>
    <t>Elaboración de Artículos Promocionales, Imprenta, Reproducciones y Similares</t>
  </si>
  <si>
    <t>5.1.3.2</t>
  </si>
  <si>
    <t>Cierres de Campaña</t>
  </si>
  <si>
    <t>5.1.3.3</t>
  </si>
  <si>
    <t>Otros Campaña Electoral</t>
  </si>
  <si>
    <t>5.1.3.4</t>
  </si>
  <si>
    <t>Gastos en exceso elecciones primarias</t>
  </si>
  <si>
    <t>5.1.4.</t>
  </si>
  <si>
    <t>GASTOS FINANCIEROS</t>
  </si>
  <si>
    <t>5.1.4.01</t>
  </si>
  <si>
    <t>Intereses, Comisiones y Servicios Bancarios</t>
  </si>
  <si>
    <t>5.1.5.</t>
  </si>
  <si>
    <t>OTROS GASTOS</t>
  </si>
  <si>
    <t>5.1.5.01</t>
  </si>
  <si>
    <t>Interés, Multas y Formularios</t>
  </si>
  <si>
    <t>5.1.5.02</t>
  </si>
  <si>
    <t>TOTAL</t>
  </si>
  <si>
    <t>RESUMEN DE GASTOS</t>
  </si>
  <si>
    <t>VALOR</t>
  </si>
  <si>
    <t>GASTO IVA PAGADO CAMPAÑA ELECTORAL</t>
  </si>
  <si>
    <t>TOTAL GASTOS</t>
  </si>
  <si>
    <t>REPORTE QUINCENAL DE GASTOS</t>
  </si>
  <si>
    <t>Cantón:</t>
  </si>
  <si>
    <t>Parroquia:</t>
  </si>
  <si>
    <r>
      <rPr>
        <b/>
        <sz val="9"/>
        <color theme="1"/>
        <rFont val="Calibri"/>
        <family val="2"/>
        <scheme val="minor"/>
      </rPr>
      <t>NOTA:</t>
    </r>
    <r>
      <rPr>
        <sz val="9"/>
        <color theme="1"/>
        <rFont val="Calibri"/>
        <family val="2"/>
        <scheme val="minor"/>
      </rPr>
      <t xml:space="preserve"> El/la Responsable del Manejo Económico autoriza al Consejo Nacional Electoral hacer uso de la información  que consta en el presente documento, para su publicación conforme lo establecido en el artículo 211.1 de la Ley Orgánica Electoral y de Organizaciones Políticas de la República del Ecuador, Código de la Democracia.</t>
    </r>
  </si>
  <si>
    <t>Periodo:</t>
  </si>
  <si>
    <t>Nombre:</t>
  </si>
  <si>
    <t>Nro. Cédula:</t>
  </si>
  <si>
    <t>RESPONSABLE DEL MANEJO ECONÓMICO</t>
  </si>
  <si>
    <t>JEFE DE CAMPAÑA</t>
  </si>
  <si>
    <t>Dignidad:</t>
  </si>
  <si>
    <t>NOMBRE DE LA ORGANIZACIÓN POLÍTICA - ALIANZA - LISTA Nro.</t>
  </si>
  <si>
    <t>FIRMA</t>
  </si>
  <si>
    <t>DICIEMBRE</t>
  </si>
  <si>
    <t>ENERO</t>
  </si>
  <si>
    <t>FEBRERO</t>
  </si>
  <si>
    <t>MARZO</t>
  </si>
  <si>
    <t>NOVIEMBRE</t>
  </si>
  <si>
    <t>ELECCIONES DE VOCALES DE LA PARROQUIA RURAL "JUAN MONTALVO" 
DEL CANTÓN CAYAMBE DE LA PROVINCIA DE PICHINCHA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</si>
</sst>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b/>
      <sz val="12"/>
      <color rgb="FF000000"/>
      <name val="Calibri"/>
      <family val="2"/>
      <scheme val="minor"/>
    </font>
    <font>
      <b/>
      <sz val="9"/>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10"/>
      <color indexed="81"/>
      <name val="Tahoma"/>
      <family val="2"/>
    </font>
    <font>
      <b/>
      <sz val="10"/>
      <color indexed="81"/>
      <name val="Tahoma"/>
      <family val="2"/>
    </font>
    <font>
      <b/>
      <sz val="10"/>
      <color theme="0"/>
      <name val="Calibri"/>
      <family val="2"/>
      <scheme val="minor"/>
    </font>
    <font>
      <sz val="10"/>
      <name val="Arial"/>
      <family val="2"/>
    </font>
    <font>
      <b/>
      <sz val="14"/>
      <color theme="1" tint="0.14999847407452621"/>
      <name val="Calibri"/>
      <family val="2"/>
      <scheme val="minor"/>
    </font>
    <font>
      <b/>
      <sz val="12"/>
      <color theme="1" tint="0.14999847407452621"/>
      <name val="Calibri"/>
      <family val="2"/>
      <scheme val="minor"/>
    </font>
  </fonts>
  <fills count="5">
    <fill>
      <patternFill patternType="none"/>
    </fill>
    <fill>
      <patternFill patternType="gray125"/>
    </fill>
    <fill>
      <patternFill patternType="solid">
        <fgColor theme="3" tint="0.39997558519241921"/>
        <bgColor indexed="64"/>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5" fillId="0" borderId="0"/>
  </cellStyleXfs>
  <cellXfs count="85">
    <xf numFmtId="0" fontId="0" fillId="0" borderId="0" xfId="0"/>
    <xf numFmtId="0" fontId="0" fillId="0" borderId="0" xfId="0" applyAlignment="1" applyProtection="1">
      <alignment vertical="center"/>
      <protection hidden="1"/>
    </xf>
    <xf numFmtId="0" fontId="2"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0" fillId="0" borderId="0" xfId="0" applyAlignment="1" applyProtection="1">
      <alignment horizontal="left" vertical="center"/>
      <protection hidden="1"/>
    </xf>
    <xf numFmtId="0" fontId="2" fillId="0" borderId="0" xfId="0" applyFont="1" applyAlignment="1" applyProtection="1">
      <alignment vertical="center"/>
      <protection hidden="1"/>
    </xf>
    <xf numFmtId="0" fontId="4" fillId="0" borderId="0" xfId="0" applyFont="1" applyAlignment="1" applyProtection="1">
      <alignment horizontal="left" vertical="center" wrapText="1"/>
      <protection hidden="1"/>
    </xf>
    <xf numFmtId="0" fontId="6" fillId="3" borderId="1" xfId="0" applyFont="1" applyFill="1" applyBorder="1" applyAlignment="1" applyProtection="1">
      <alignment horizontal="center" vertical="center" wrapText="1"/>
      <protection hidden="1"/>
    </xf>
    <xf numFmtId="43" fontId="3" fillId="3" borderId="1" xfId="1" applyFont="1" applyFill="1" applyBorder="1" applyAlignment="1" applyProtection="1">
      <alignment horizontal="right" vertical="center"/>
      <protection hidden="1"/>
    </xf>
    <xf numFmtId="43" fontId="3" fillId="3" borderId="1" xfId="1" applyFont="1" applyFill="1" applyBorder="1" applyAlignment="1" applyProtection="1">
      <alignment vertical="center"/>
      <protection hidden="1"/>
    </xf>
    <xf numFmtId="43" fontId="7" fillId="0" borderId="0" xfId="1" applyFont="1" applyBorder="1" applyAlignment="1" applyProtection="1">
      <alignment vertical="center"/>
      <protection hidden="1"/>
    </xf>
    <xf numFmtId="0" fontId="5" fillId="2" borderId="5" xfId="0" applyFont="1" applyFill="1" applyBorder="1" applyAlignment="1" applyProtection="1">
      <alignment horizontal="center" vertical="center" wrapText="1"/>
      <protection hidden="1"/>
    </xf>
    <xf numFmtId="43" fontId="3" fillId="0" borderId="1" xfId="1" applyFont="1" applyBorder="1" applyAlignment="1" applyProtection="1">
      <alignment vertical="center"/>
      <protection hidden="1"/>
    </xf>
    <xf numFmtId="14" fontId="0" fillId="0" borderId="0" xfId="0" applyNumberFormat="1" applyAlignment="1" applyProtection="1">
      <alignment vertical="center"/>
      <protection locked="0"/>
    </xf>
    <xf numFmtId="0" fontId="2" fillId="0" borderId="2" xfId="0" applyFont="1" applyBorder="1" applyAlignment="1" applyProtection="1">
      <alignment horizontal="left" vertical="center" wrapText="1"/>
      <protection hidden="1"/>
    </xf>
    <xf numFmtId="0" fontId="2" fillId="3" borderId="2" xfId="0" applyFont="1" applyFill="1" applyBorder="1" applyAlignment="1" applyProtection="1">
      <alignment horizontal="left" vertical="center" wrapText="1"/>
      <protection hidden="1"/>
    </xf>
    <xf numFmtId="0" fontId="0" fillId="3" borderId="3" xfId="0" applyFill="1" applyBorder="1" applyAlignment="1" applyProtection="1">
      <alignment vertical="center"/>
      <protection hidden="1"/>
    </xf>
    <xf numFmtId="0" fontId="2" fillId="3" borderId="3" xfId="0" applyFont="1" applyFill="1" applyBorder="1" applyAlignment="1" applyProtection="1">
      <alignment vertical="center" wrapText="1"/>
      <protection hidden="1"/>
    </xf>
    <xf numFmtId="0" fontId="9" fillId="3" borderId="3" xfId="0" applyFont="1" applyFill="1" applyBorder="1" applyAlignment="1" applyProtection="1">
      <alignment vertical="center" wrapText="1"/>
      <protection hidden="1"/>
    </xf>
    <xf numFmtId="43" fontId="0" fillId="3" borderId="3" xfId="1" applyFont="1" applyFill="1" applyBorder="1" applyAlignment="1" applyProtection="1">
      <alignment vertical="center"/>
      <protection hidden="1"/>
    </xf>
    <xf numFmtId="43" fontId="2" fillId="3" borderId="4" xfId="1" applyFont="1" applyFill="1" applyBorder="1" applyAlignment="1" applyProtection="1">
      <alignment vertical="center"/>
      <protection hidden="1"/>
    </xf>
    <xf numFmtId="0" fontId="0" fillId="0" borderId="1"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0" fillId="0" borderId="6" xfId="0" applyBorder="1" applyAlignment="1" applyProtection="1">
      <alignment vertical="center"/>
      <protection hidden="1"/>
    </xf>
    <xf numFmtId="0" fontId="2" fillId="0" borderId="6" xfId="0" applyFont="1" applyBorder="1" applyAlignment="1" applyProtection="1">
      <alignment vertical="center" wrapText="1"/>
      <protection hidden="1"/>
    </xf>
    <xf numFmtId="0" fontId="9" fillId="0" borderId="6" xfId="0" applyFont="1" applyBorder="1" applyAlignment="1" applyProtection="1">
      <alignment vertical="center" wrapText="1"/>
      <protection hidden="1"/>
    </xf>
    <xf numFmtId="43" fontId="0" fillId="0" borderId="6" xfId="1" applyFont="1" applyBorder="1" applyAlignment="1" applyProtection="1">
      <alignment vertical="center"/>
      <protection hidden="1"/>
    </xf>
    <xf numFmtId="43" fontId="0" fillId="0" borderId="6" xfId="1" applyFont="1" applyFill="1" applyBorder="1" applyAlignment="1" applyProtection="1">
      <alignment vertical="center"/>
      <protection hidden="1"/>
    </xf>
    <xf numFmtId="43" fontId="0" fillId="3" borderId="6" xfId="1" applyFont="1" applyFill="1" applyBorder="1" applyAlignment="1" applyProtection="1">
      <alignment vertical="center"/>
      <protection hidden="1"/>
    </xf>
    <xf numFmtId="43" fontId="0" fillId="0" borderId="1" xfId="1" applyFont="1" applyBorder="1" applyAlignment="1" applyProtection="1">
      <alignment vertical="center"/>
      <protection hidden="1"/>
    </xf>
    <xf numFmtId="0" fontId="0" fillId="0" borderId="1" xfId="0" applyBorder="1" applyAlignment="1" applyProtection="1">
      <alignment vertical="center"/>
      <protection hidden="1"/>
    </xf>
    <xf numFmtId="0" fontId="0" fillId="0" borderId="1" xfId="0" applyBorder="1" applyAlignment="1" applyProtection="1">
      <alignment vertical="center" wrapText="1"/>
      <protection hidden="1"/>
    </xf>
    <xf numFmtId="43" fontId="0" fillId="0" borderId="1" xfId="1" applyFont="1" applyFill="1" applyBorder="1" applyAlignment="1" applyProtection="1">
      <alignment vertical="center"/>
      <protection hidden="1"/>
    </xf>
    <xf numFmtId="43" fontId="0" fillId="3" borderId="1" xfId="1" applyFont="1" applyFill="1" applyBorder="1" applyAlignment="1" applyProtection="1">
      <alignment vertical="center"/>
      <protection hidden="1"/>
    </xf>
    <xf numFmtId="0" fontId="0" fillId="0" borderId="5" xfId="0" applyBorder="1" applyAlignment="1" applyProtection="1">
      <alignment horizontal="left" vertical="center" wrapText="1"/>
      <protection hidden="1"/>
    </xf>
    <xf numFmtId="0" fontId="0" fillId="0" borderId="5" xfId="0" applyBorder="1" applyAlignment="1" applyProtection="1">
      <alignment vertical="center"/>
      <protection hidden="1"/>
    </xf>
    <xf numFmtId="43" fontId="0" fillId="0" borderId="5" xfId="1" applyFont="1" applyBorder="1" applyAlignment="1" applyProtection="1">
      <alignment vertical="center"/>
      <protection hidden="1"/>
    </xf>
    <xf numFmtId="43" fontId="0" fillId="0" borderId="5" xfId="1" applyFont="1" applyFill="1" applyBorder="1" applyAlignment="1" applyProtection="1">
      <alignment vertical="center"/>
      <protection hidden="1"/>
    </xf>
    <xf numFmtId="43" fontId="0" fillId="3" borderId="5" xfId="1" applyFont="1" applyFill="1" applyBorder="1" applyAlignment="1" applyProtection="1">
      <alignment vertical="center"/>
      <protection hidden="1"/>
    </xf>
    <xf numFmtId="0" fontId="0" fillId="3" borderId="3" xfId="0" applyFill="1" applyBorder="1" applyAlignment="1" applyProtection="1">
      <alignment horizontal="left" vertical="center" wrapText="1"/>
      <protection hidden="1"/>
    </xf>
    <xf numFmtId="0" fontId="2" fillId="0" borderId="2" xfId="0" applyFont="1" applyBorder="1" applyAlignment="1" applyProtection="1">
      <alignment vertical="center"/>
      <protection hidden="1"/>
    </xf>
    <xf numFmtId="0" fontId="9" fillId="3" borderId="2" xfId="0" applyFont="1" applyFill="1" applyBorder="1" applyAlignment="1" applyProtection="1">
      <alignment horizontal="left" vertical="center" wrapText="1"/>
      <protection hidden="1"/>
    </xf>
    <xf numFmtId="0" fontId="10" fillId="0" borderId="6" xfId="0" applyFont="1"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7" xfId="0" applyBorder="1" applyAlignment="1" applyProtection="1">
      <alignment vertical="center"/>
      <protection hidden="1"/>
    </xf>
    <xf numFmtId="43" fontId="0" fillId="0" borderId="7" xfId="1" applyFont="1" applyBorder="1" applyAlignment="1" applyProtection="1">
      <alignment vertical="center"/>
      <protection hidden="1"/>
    </xf>
    <xf numFmtId="43" fontId="0" fillId="0" borderId="7" xfId="1" applyFont="1" applyFill="1" applyBorder="1" applyAlignment="1" applyProtection="1">
      <alignment vertical="center"/>
      <protection hidden="1"/>
    </xf>
    <xf numFmtId="43" fontId="0" fillId="3" borderId="7" xfId="1" applyFont="1" applyFill="1" applyBorder="1" applyAlignment="1" applyProtection="1">
      <alignment vertical="center"/>
      <protection hidden="1"/>
    </xf>
    <xf numFmtId="0" fontId="11" fillId="0" borderId="0" xfId="0" applyFont="1" applyAlignment="1" applyProtection="1">
      <alignment vertical="center" wrapText="1"/>
      <protection hidden="1"/>
    </xf>
    <xf numFmtId="0" fontId="11" fillId="0" borderId="0" xfId="0" applyFont="1" applyAlignment="1" applyProtection="1">
      <alignment horizontal="left" vertical="center" wrapText="1"/>
      <protection hidden="1"/>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43" fontId="2" fillId="0" borderId="1" xfId="1" applyFont="1" applyBorder="1" applyAlignment="1" applyProtection="1">
      <alignment vertical="center"/>
      <protection hidden="1"/>
    </xf>
    <xf numFmtId="0" fontId="14" fillId="2" borderId="1" xfId="0" applyFont="1" applyFill="1" applyBorder="1" applyAlignment="1" applyProtection="1">
      <alignment horizontal="center" vertical="center" wrapText="1"/>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Alignment="1" applyProtection="1">
      <alignment horizontal="center" vertical="center"/>
      <protection hidden="1"/>
    </xf>
    <xf numFmtId="0" fontId="14" fillId="2" borderId="5" xfId="0" applyFont="1" applyFill="1" applyBorder="1" applyAlignment="1" applyProtection="1">
      <alignment horizontal="center" vertical="center" wrapText="1"/>
      <protection hidden="1"/>
    </xf>
    <xf numFmtId="0" fontId="14" fillId="2" borderId="6"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4" xfId="0" applyFont="1" applyFill="1" applyBorder="1" applyAlignment="1" applyProtection="1">
      <alignment horizontal="center" vertical="center" wrapText="1"/>
      <protection hidden="1"/>
    </xf>
    <xf numFmtId="0" fontId="5" fillId="2" borderId="2" xfId="0" applyFont="1" applyFill="1" applyBorder="1" applyAlignment="1" applyProtection="1">
      <alignment horizontal="center" vertical="center"/>
      <protection hidden="1"/>
    </xf>
    <xf numFmtId="0" fontId="5" fillId="2" borderId="3" xfId="0" applyFont="1" applyFill="1" applyBorder="1" applyAlignment="1" applyProtection="1">
      <alignment horizontal="center" vertical="center"/>
      <protection hidden="1"/>
    </xf>
    <xf numFmtId="0" fontId="0" fillId="0" borderId="2"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3" fillId="0" borderId="1" xfId="0" applyFont="1" applyBorder="1" applyAlignment="1" applyProtection="1">
      <alignment horizontal="left" vertical="center"/>
      <protection hidden="1"/>
    </xf>
    <xf numFmtId="0" fontId="2" fillId="4" borderId="2" xfId="0" applyFont="1" applyFill="1" applyBorder="1" applyAlignment="1" applyProtection="1">
      <alignment vertical="center"/>
      <protection hidden="1"/>
    </xf>
    <xf numFmtId="0" fontId="2" fillId="4" borderId="3" xfId="0" applyFont="1" applyFill="1" applyBorder="1" applyAlignment="1" applyProtection="1">
      <alignment vertical="center"/>
      <protection hidden="1"/>
    </xf>
    <xf numFmtId="0" fontId="2" fillId="4" borderId="4" xfId="0" applyFont="1" applyFill="1" applyBorder="1" applyAlignment="1" applyProtection="1">
      <alignment vertical="center"/>
      <protection hidden="1"/>
    </xf>
    <xf numFmtId="0" fontId="2" fillId="4" borderId="2" xfId="0" applyFont="1" applyFill="1" applyBorder="1" applyAlignment="1" applyProtection="1">
      <alignment horizontal="center" vertical="center"/>
      <protection hidden="1"/>
    </xf>
    <xf numFmtId="0" fontId="2" fillId="4" borderId="3" xfId="0" applyFont="1" applyFill="1" applyBorder="1" applyAlignment="1" applyProtection="1">
      <alignment horizontal="center" vertical="center"/>
      <protection hidden="1"/>
    </xf>
    <xf numFmtId="0" fontId="2" fillId="4" borderId="4" xfId="0" applyFont="1" applyFill="1" applyBorder="1" applyAlignment="1" applyProtection="1">
      <alignment horizontal="center" vertical="center"/>
      <protection hidden="1"/>
    </xf>
    <xf numFmtId="0" fontId="2" fillId="4" borderId="8" xfId="0" applyFont="1" applyFill="1" applyBorder="1" applyAlignment="1" applyProtection="1">
      <alignment horizontal="center"/>
      <protection hidden="1"/>
    </xf>
    <xf numFmtId="0" fontId="2" fillId="4" borderId="9" xfId="0" applyFont="1" applyFill="1" applyBorder="1" applyAlignment="1" applyProtection="1">
      <alignment horizontal="center"/>
      <protection hidden="1"/>
    </xf>
    <xf numFmtId="0" fontId="2" fillId="4" borderId="10" xfId="0" applyFont="1" applyFill="1" applyBorder="1" applyAlignment="1" applyProtection="1">
      <alignment horizontal="center"/>
      <protection hidden="1"/>
    </xf>
    <xf numFmtId="0" fontId="2" fillId="4" borderId="11" xfId="0" applyFont="1" applyFill="1" applyBorder="1" applyAlignment="1" applyProtection="1">
      <alignment horizontal="center"/>
      <protection hidden="1"/>
    </xf>
    <xf numFmtId="0" fontId="2" fillId="4" borderId="0" xfId="0" applyFont="1" applyFill="1" applyAlignment="1" applyProtection="1">
      <alignment horizontal="center"/>
      <protection hidden="1"/>
    </xf>
    <xf numFmtId="0" fontId="2" fillId="4" borderId="12" xfId="0" applyFont="1" applyFill="1" applyBorder="1" applyAlignment="1" applyProtection="1">
      <alignment horizontal="center"/>
      <protection hidden="1"/>
    </xf>
    <xf numFmtId="0" fontId="2" fillId="4" borderId="13" xfId="0" applyFont="1" applyFill="1" applyBorder="1" applyAlignment="1" applyProtection="1">
      <alignment horizontal="center"/>
      <protection hidden="1"/>
    </xf>
    <xf numFmtId="0" fontId="2" fillId="4" borderId="14" xfId="0" applyFont="1" applyFill="1" applyBorder="1" applyAlignment="1" applyProtection="1">
      <alignment horizontal="center"/>
      <protection hidden="1"/>
    </xf>
    <xf numFmtId="0" fontId="2" fillId="4" borderId="15" xfId="0" applyFont="1" applyFill="1" applyBorder="1" applyAlignment="1" applyProtection="1">
      <alignment horizontal="center"/>
      <protection hidden="1"/>
    </xf>
    <xf numFmtId="0" fontId="11" fillId="0" borderId="0" xfId="0" applyFont="1" applyAlignment="1" applyProtection="1">
      <alignment horizontal="left" wrapText="1"/>
      <protection hidden="1"/>
    </xf>
  </cellXfs>
  <cellStyles count="3">
    <cellStyle name="Millares" xfId="1" builtinId="3"/>
    <cellStyle name="Normal" xfId="0" builtinId="0"/>
    <cellStyle name="Normal 2" xfId="2" xr:uid="{72B48A02-4BD5-4150-B880-0332FD5DF1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1035839</xdr:colOff>
      <xdr:row>3</xdr:row>
      <xdr:rowOff>3172</xdr:rowOff>
    </xdr:to>
    <xdr:sp macro="" textlink="">
      <xdr:nvSpPr>
        <xdr:cNvPr id="4" name="CuadroTexto 3">
          <a:extLst>
            <a:ext uri="{FF2B5EF4-FFF2-40B4-BE49-F238E27FC236}">
              <a16:creationId xmlns:a16="http://schemas.microsoft.com/office/drawing/2014/main" id="{828B0236-448C-449B-A4C5-8B1EF1D0D2C6}"/>
            </a:ext>
          </a:extLst>
        </xdr:cNvPr>
        <xdr:cNvSpPr txBox="1"/>
      </xdr:nvSpPr>
      <xdr:spPr>
        <a:xfrm>
          <a:off x="0" y="0"/>
          <a:ext cx="1035839" cy="714372"/>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lang="es-EC" sz="900"/>
            <a:t>LOGOTIPO DE LA ORGANIZACIÓN POLÍTICA - ALIANZA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6"/>
  <sheetViews>
    <sheetView showGridLines="0" tabSelected="1" view="pageBreakPreview" zoomScale="80" zoomScaleNormal="80" zoomScaleSheetLayoutView="80" workbookViewId="0">
      <selection sqref="A1:W1"/>
    </sheetView>
  </sheetViews>
  <sheetFormatPr baseColWidth="10" defaultRowHeight="13.5" customHeight="1" x14ac:dyDescent="0.25"/>
  <cols>
    <col min="1" max="1" width="15.140625" style="1" customWidth="1"/>
    <col min="2" max="2" width="35.7109375" style="1" customWidth="1"/>
    <col min="3" max="3" width="13.7109375" style="1" customWidth="1"/>
    <col min="4" max="4" width="13" style="1" customWidth="1"/>
    <col min="5" max="5" width="16.42578125" style="1" customWidth="1"/>
    <col min="6" max="6" width="21.42578125" style="1" customWidth="1"/>
    <col min="7" max="7" width="21.5703125" style="1" customWidth="1"/>
    <col min="8" max="22" width="9.7109375" style="1" customWidth="1"/>
    <col min="23" max="23" width="11.7109375" style="1" customWidth="1"/>
    <col min="24" max="253" width="11.42578125" style="1"/>
    <col min="254" max="254" width="10" style="1" customWidth="1"/>
    <col min="255" max="255" width="35.7109375" style="1" customWidth="1"/>
    <col min="256" max="256" width="15.140625" style="1" customWidth="1"/>
    <col min="257" max="257" width="17.5703125" style="1" customWidth="1"/>
    <col min="258" max="258" width="18.28515625" style="1" customWidth="1"/>
    <col min="259" max="259" width="21.42578125" style="1" customWidth="1"/>
    <col min="260" max="260" width="21.5703125" style="1" customWidth="1"/>
    <col min="261" max="268" width="11.7109375" style="1" customWidth="1"/>
    <col min="269" max="269" width="13.7109375" style="1" customWidth="1"/>
    <col min="270" max="278" width="9.42578125" style="1" customWidth="1"/>
    <col min="279" max="279" width="11.7109375" style="1" customWidth="1"/>
    <col min="280" max="509" width="11.42578125" style="1"/>
    <col min="510" max="510" width="10" style="1" customWidth="1"/>
    <col min="511" max="511" width="35.7109375" style="1" customWidth="1"/>
    <col min="512" max="512" width="15.140625" style="1" customWidth="1"/>
    <col min="513" max="513" width="17.5703125" style="1" customWidth="1"/>
    <col min="514" max="514" width="18.28515625" style="1" customWidth="1"/>
    <col min="515" max="515" width="21.42578125" style="1" customWidth="1"/>
    <col min="516" max="516" width="21.5703125" style="1" customWidth="1"/>
    <col min="517" max="524" width="11.7109375" style="1" customWidth="1"/>
    <col min="525" max="525" width="13.7109375" style="1" customWidth="1"/>
    <col min="526" max="534" width="9.42578125" style="1" customWidth="1"/>
    <col min="535" max="535" width="11.7109375" style="1" customWidth="1"/>
    <col min="536" max="765" width="11.42578125" style="1"/>
    <col min="766" max="766" width="10" style="1" customWidth="1"/>
    <col min="767" max="767" width="35.7109375" style="1" customWidth="1"/>
    <col min="768" max="768" width="15.140625" style="1" customWidth="1"/>
    <col min="769" max="769" width="17.5703125" style="1" customWidth="1"/>
    <col min="770" max="770" width="18.28515625" style="1" customWidth="1"/>
    <col min="771" max="771" width="21.42578125" style="1" customWidth="1"/>
    <col min="772" max="772" width="21.5703125" style="1" customWidth="1"/>
    <col min="773" max="780" width="11.7109375" style="1" customWidth="1"/>
    <col min="781" max="781" width="13.7109375" style="1" customWidth="1"/>
    <col min="782" max="790" width="9.42578125" style="1" customWidth="1"/>
    <col min="791" max="791" width="11.7109375" style="1" customWidth="1"/>
    <col min="792" max="1021" width="11.42578125" style="1"/>
    <col min="1022" max="1022" width="10" style="1" customWidth="1"/>
    <col min="1023" max="1023" width="35.7109375" style="1" customWidth="1"/>
    <col min="1024" max="1024" width="15.140625" style="1" customWidth="1"/>
    <col min="1025" max="1025" width="17.5703125" style="1" customWidth="1"/>
    <col min="1026" max="1026" width="18.28515625" style="1" customWidth="1"/>
    <col min="1027" max="1027" width="21.42578125" style="1" customWidth="1"/>
    <col min="1028" max="1028" width="21.5703125" style="1" customWidth="1"/>
    <col min="1029" max="1036" width="11.7109375" style="1" customWidth="1"/>
    <col min="1037" max="1037" width="13.7109375" style="1" customWidth="1"/>
    <col min="1038" max="1046" width="9.42578125" style="1" customWidth="1"/>
    <col min="1047" max="1047" width="11.7109375" style="1" customWidth="1"/>
    <col min="1048" max="1277" width="11.42578125" style="1"/>
    <col min="1278" max="1278" width="10" style="1" customWidth="1"/>
    <col min="1279" max="1279" width="35.7109375" style="1" customWidth="1"/>
    <col min="1280" max="1280" width="15.140625" style="1" customWidth="1"/>
    <col min="1281" max="1281" width="17.5703125" style="1" customWidth="1"/>
    <col min="1282" max="1282" width="18.28515625" style="1" customWidth="1"/>
    <col min="1283" max="1283" width="21.42578125" style="1" customWidth="1"/>
    <col min="1284" max="1284" width="21.5703125" style="1" customWidth="1"/>
    <col min="1285" max="1292" width="11.7109375" style="1" customWidth="1"/>
    <col min="1293" max="1293" width="13.7109375" style="1" customWidth="1"/>
    <col min="1294" max="1302" width="9.42578125" style="1" customWidth="1"/>
    <col min="1303" max="1303" width="11.7109375" style="1" customWidth="1"/>
    <col min="1304" max="1533" width="11.42578125" style="1"/>
    <col min="1534" max="1534" width="10" style="1" customWidth="1"/>
    <col min="1535" max="1535" width="35.7109375" style="1" customWidth="1"/>
    <col min="1536" max="1536" width="15.140625" style="1" customWidth="1"/>
    <col min="1537" max="1537" width="17.5703125" style="1" customWidth="1"/>
    <col min="1538" max="1538" width="18.28515625" style="1" customWidth="1"/>
    <col min="1539" max="1539" width="21.42578125" style="1" customWidth="1"/>
    <col min="1540" max="1540" width="21.5703125" style="1" customWidth="1"/>
    <col min="1541" max="1548" width="11.7109375" style="1" customWidth="1"/>
    <col min="1549" max="1549" width="13.7109375" style="1" customWidth="1"/>
    <col min="1550" max="1558" width="9.42578125" style="1" customWidth="1"/>
    <col min="1559" max="1559" width="11.7109375" style="1" customWidth="1"/>
    <col min="1560" max="1789" width="11.42578125" style="1"/>
    <col min="1790" max="1790" width="10" style="1" customWidth="1"/>
    <col min="1791" max="1791" width="35.7109375" style="1" customWidth="1"/>
    <col min="1792" max="1792" width="15.140625" style="1" customWidth="1"/>
    <col min="1793" max="1793" width="17.5703125" style="1" customWidth="1"/>
    <col min="1794" max="1794" width="18.28515625" style="1" customWidth="1"/>
    <col min="1795" max="1795" width="21.42578125" style="1" customWidth="1"/>
    <col min="1796" max="1796" width="21.5703125" style="1" customWidth="1"/>
    <col min="1797" max="1804" width="11.7109375" style="1" customWidth="1"/>
    <col min="1805" max="1805" width="13.7109375" style="1" customWidth="1"/>
    <col min="1806" max="1814" width="9.42578125" style="1" customWidth="1"/>
    <col min="1815" max="1815" width="11.7109375" style="1" customWidth="1"/>
    <col min="1816" max="2045" width="11.42578125" style="1"/>
    <col min="2046" max="2046" width="10" style="1" customWidth="1"/>
    <col min="2047" max="2047" width="35.7109375" style="1" customWidth="1"/>
    <col min="2048" max="2048" width="15.140625" style="1" customWidth="1"/>
    <col min="2049" max="2049" width="17.5703125" style="1" customWidth="1"/>
    <col min="2050" max="2050" width="18.28515625" style="1" customWidth="1"/>
    <col min="2051" max="2051" width="21.42578125" style="1" customWidth="1"/>
    <col min="2052" max="2052" width="21.5703125" style="1" customWidth="1"/>
    <col min="2053" max="2060" width="11.7109375" style="1" customWidth="1"/>
    <col min="2061" max="2061" width="13.7109375" style="1" customWidth="1"/>
    <col min="2062" max="2070" width="9.42578125" style="1" customWidth="1"/>
    <col min="2071" max="2071" width="11.7109375" style="1" customWidth="1"/>
    <col min="2072" max="2301" width="11.42578125" style="1"/>
    <col min="2302" max="2302" width="10" style="1" customWidth="1"/>
    <col min="2303" max="2303" width="35.7109375" style="1" customWidth="1"/>
    <col min="2304" max="2304" width="15.140625" style="1" customWidth="1"/>
    <col min="2305" max="2305" width="17.5703125" style="1" customWidth="1"/>
    <col min="2306" max="2306" width="18.28515625" style="1" customWidth="1"/>
    <col min="2307" max="2307" width="21.42578125" style="1" customWidth="1"/>
    <col min="2308" max="2308" width="21.5703125" style="1" customWidth="1"/>
    <col min="2309" max="2316" width="11.7109375" style="1" customWidth="1"/>
    <col min="2317" max="2317" width="13.7109375" style="1" customWidth="1"/>
    <col min="2318" max="2326" width="9.42578125" style="1" customWidth="1"/>
    <col min="2327" max="2327" width="11.7109375" style="1" customWidth="1"/>
    <col min="2328" max="2557" width="11.42578125" style="1"/>
    <col min="2558" max="2558" width="10" style="1" customWidth="1"/>
    <col min="2559" max="2559" width="35.7109375" style="1" customWidth="1"/>
    <col min="2560" max="2560" width="15.140625" style="1" customWidth="1"/>
    <col min="2561" max="2561" width="17.5703125" style="1" customWidth="1"/>
    <col min="2562" max="2562" width="18.28515625" style="1" customWidth="1"/>
    <col min="2563" max="2563" width="21.42578125" style="1" customWidth="1"/>
    <col min="2564" max="2564" width="21.5703125" style="1" customWidth="1"/>
    <col min="2565" max="2572" width="11.7109375" style="1" customWidth="1"/>
    <col min="2573" max="2573" width="13.7109375" style="1" customWidth="1"/>
    <col min="2574" max="2582" width="9.42578125" style="1" customWidth="1"/>
    <col min="2583" max="2583" width="11.7109375" style="1" customWidth="1"/>
    <col min="2584" max="2813" width="11.42578125" style="1"/>
    <col min="2814" max="2814" width="10" style="1" customWidth="1"/>
    <col min="2815" max="2815" width="35.7109375" style="1" customWidth="1"/>
    <col min="2816" max="2816" width="15.140625" style="1" customWidth="1"/>
    <col min="2817" max="2817" width="17.5703125" style="1" customWidth="1"/>
    <col min="2818" max="2818" width="18.28515625" style="1" customWidth="1"/>
    <col min="2819" max="2819" width="21.42578125" style="1" customWidth="1"/>
    <col min="2820" max="2820" width="21.5703125" style="1" customWidth="1"/>
    <col min="2821" max="2828" width="11.7109375" style="1" customWidth="1"/>
    <col min="2829" max="2829" width="13.7109375" style="1" customWidth="1"/>
    <col min="2830" max="2838" width="9.42578125" style="1" customWidth="1"/>
    <col min="2839" max="2839" width="11.7109375" style="1" customWidth="1"/>
    <col min="2840" max="3069" width="11.42578125" style="1"/>
    <col min="3070" max="3070" width="10" style="1" customWidth="1"/>
    <col min="3071" max="3071" width="35.7109375" style="1" customWidth="1"/>
    <col min="3072" max="3072" width="15.140625" style="1" customWidth="1"/>
    <col min="3073" max="3073" width="17.5703125" style="1" customWidth="1"/>
    <col min="3074" max="3074" width="18.28515625" style="1" customWidth="1"/>
    <col min="3075" max="3075" width="21.42578125" style="1" customWidth="1"/>
    <col min="3076" max="3076" width="21.5703125" style="1" customWidth="1"/>
    <col min="3077" max="3084" width="11.7109375" style="1" customWidth="1"/>
    <col min="3085" max="3085" width="13.7109375" style="1" customWidth="1"/>
    <col min="3086" max="3094" width="9.42578125" style="1" customWidth="1"/>
    <col min="3095" max="3095" width="11.7109375" style="1" customWidth="1"/>
    <col min="3096" max="3325" width="11.42578125" style="1"/>
    <col min="3326" max="3326" width="10" style="1" customWidth="1"/>
    <col min="3327" max="3327" width="35.7109375" style="1" customWidth="1"/>
    <col min="3328" max="3328" width="15.140625" style="1" customWidth="1"/>
    <col min="3329" max="3329" width="17.5703125" style="1" customWidth="1"/>
    <col min="3330" max="3330" width="18.28515625" style="1" customWidth="1"/>
    <col min="3331" max="3331" width="21.42578125" style="1" customWidth="1"/>
    <col min="3332" max="3332" width="21.5703125" style="1" customWidth="1"/>
    <col min="3333" max="3340" width="11.7109375" style="1" customWidth="1"/>
    <col min="3341" max="3341" width="13.7109375" style="1" customWidth="1"/>
    <col min="3342" max="3350" width="9.42578125" style="1" customWidth="1"/>
    <col min="3351" max="3351" width="11.7109375" style="1" customWidth="1"/>
    <col min="3352" max="3581" width="11.42578125" style="1"/>
    <col min="3582" max="3582" width="10" style="1" customWidth="1"/>
    <col min="3583" max="3583" width="35.7109375" style="1" customWidth="1"/>
    <col min="3584" max="3584" width="15.140625" style="1" customWidth="1"/>
    <col min="3585" max="3585" width="17.5703125" style="1" customWidth="1"/>
    <col min="3586" max="3586" width="18.28515625" style="1" customWidth="1"/>
    <col min="3587" max="3587" width="21.42578125" style="1" customWidth="1"/>
    <col min="3588" max="3588" width="21.5703125" style="1" customWidth="1"/>
    <col min="3589" max="3596" width="11.7109375" style="1" customWidth="1"/>
    <col min="3597" max="3597" width="13.7109375" style="1" customWidth="1"/>
    <col min="3598" max="3606" width="9.42578125" style="1" customWidth="1"/>
    <col min="3607" max="3607" width="11.7109375" style="1" customWidth="1"/>
    <col min="3608" max="3837" width="11.42578125" style="1"/>
    <col min="3838" max="3838" width="10" style="1" customWidth="1"/>
    <col min="3839" max="3839" width="35.7109375" style="1" customWidth="1"/>
    <col min="3840" max="3840" width="15.140625" style="1" customWidth="1"/>
    <col min="3841" max="3841" width="17.5703125" style="1" customWidth="1"/>
    <col min="3842" max="3842" width="18.28515625" style="1" customWidth="1"/>
    <col min="3843" max="3843" width="21.42578125" style="1" customWidth="1"/>
    <col min="3844" max="3844" width="21.5703125" style="1" customWidth="1"/>
    <col min="3845" max="3852" width="11.7109375" style="1" customWidth="1"/>
    <col min="3853" max="3853" width="13.7109375" style="1" customWidth="1"/>
    <col min="3854" max="3862" width="9.42578125" style="1" customWidth="1"/>
    <col min="3863" max="3863" width="11.7109375" style="1" customWidth="1"/>
    <col min="3864" max="4093" width="11.42578125" style="1"/>
    <col min="4094" max="4094" width="10" style="1" customWidth="1"/>
    <col min="4095" max="4095" width="35.7109375" style="1" customWidth="1"/>
    <col min="4096" max="4096" width="15.140625" style="1" customWidth="1"/>
    <col min="4097" max="4097" width="17.5703125" style="1" customWidth="1"/>
    <col min="4098" max="4098" width="18.28515625" style="1" customWidth="1"/>
    <col min="4099" max="4099" width="21.42578125" style="1" customWidth="1"/>
    <col min="4100" max="4100" width="21.5703125" style="1" customWidth="1"/>
    <col min="4101" max="4108" width="11.7109375" style="1" customWidth="1"/>
    <col min="4109" max="4109" width="13.7109375" style="1" customWidth="1"/>
    <col min="4110" max="4118" width="9.42578125" style="1" customWidth="1"/>
    <col min="4119" max="4119" width="11.7109375" style="1" customWidth="1"/>
    <col min="4120" max="4349" width="11.42578125" style="1"/>
    <col min="4350" max="4350" width="10" style="1" customWidth="1"/>
    <col min="4351" max="4351" width="35.7109375" style="1" customWidth="1"/>
    <col min="4352" max="4352" width="15.140625" style="1" customWidth="1"/>
    <col min="4353" max="4353" width="17.5703125" style="1" customWidth="1"/>
    <col min="4354" max="4354" width="18.28515625" style="1" customWidth="1"/>
    <col min="4355" max="4355" width="21.42578125" style="1" customWidth="1"/>
    <col min="4356" max="4356" width="21.5703125" style="1" customWidth="1"/>
    <col min="4357" max="4364" width="11.7109375" style="1" customWidth="1"/>
    <col min="4365" max="4365" width="13.7109375" style="1" customWidth="1"/>
    <col min="4366" max="4374" width="9.42578125" style="1" customWidth="1"/>
    <col min="4375" max="4375" width="11.7109375" style="1" customWidth="1"/>
    <col min="4376" max="4605" width="11.42578125" style="1"/>
    <col min="4606" max="4606" width="10" style="1" customWidth="1"/>
    <col min="4607" max="4607" width="35.7109375" style="1" customWidth="1"/>
    <col min="4608" max="4608" width="15.140625" style="1" customWidth="1"/>
    <col min="4609" max="4609" width="17.5703125" style="1" customWidth="1"/>
    <col min="4610" max="4610" width="18.28515625" style="1" customWidth="1"/>
    <col min="4611" max="4611" width="21.42578125" style="1" customWidth="1"/>
    <col min="4612" max="4612" width="21.5703125" style="1" customWidth="1"/>
    <col min="4613" max="4620" width="11.7109375" style="1" customWidth="1"/>
    <col min="4621" max="4621" width="13.7109375" style="1" customWidth="1"/>
    <col min="4622" max="4630" width="9.42578125" style="1" customWidth="1"/>
    <col min="4631" max="4631" width="11.7109375" style="1" customWidth="1"/>
    <col min="4632" max="4861" width="11.42578125" style="1"/>
    <col min="4862" max="4862" width="10" style="1" customWidth="1"/>
    <col min="4863" max="4863" width="35.7109375" style="1" customWidth="1"/>
    <col min="4864" max="4864" width="15.140625" style="1" customWidth="1"/>
    <col min="4865" max="4865" width="17.5703125" style="1" customWidth="1"/>
    <col min="4866" max="4866" width="18.28515625" style="1" customWidth="1"/>
    <col min="4867" max="4867" width="21.42578125" style="1" customWidth="1"/>
    <col min="4868" max="4868" width="21.5703125" style="1" customWidth="1"/>
    <col min="4869" max="4876" width="11.7109375" style="1" customWidth="1"/>
    <col min="4877" max="4877" width="13.7109375" style="1" customWidth="1"/>
    <col min="4878" max="4886" width="9.42578125" style="1" customWidth="1"/>
    <col min="4887" max="4887" width="11.7109375" style="1" customWidth="1"/>
    <col min="4888" max="5117" width="11.42578125" style="1"/>
    <col min="5118" max="5118" width="10" style="1" customWidth="1"/>
    <col min="5119" max="5119" width="35.7109375" style="1" customWidth="1"/>
    <col min="5120" max="5120" width="15.140625" style="1" customWidth="1"/>
    <col min="5121" max="5121" width="17.5703125" style="1" customWidth="1"/>
    <col min="5122" max="5122" width="18.28515625" style="1" customWidth="1"/>
    <col min="5123" max="5123" width="21.42578125" style="1" customWidth="1"/>
    <col min="5124" max="5124" width="21.5703125" style="1" customWidth="1"/>
    <col min="5125" max="5132" width="11.7109375" style="1" customWidth="1"/>
    <col min="5133" max="5133" width="13.7109375" style="1" customWidth="1"/>
    <col min="5134" max="5142" width="9.42578125" style="1" customWidth="1"/>
    <col min="5143" max="5143" width="11.7109375" style="1" customWidth="1"/>
    <col min="5144" max="5373" width="11.42578125" style="1"/>
    <col min="5374" max="5374" width="10" style="1" customWidth="1"/>
    <col min="5375" max="5375" width="35.7109375" style="1" customWidth="1"/>
    <col min="5376" max="5376" width="15.140625" style="1" customWidth="1"/>
    <col min="5377" max="5377" width="17.5703125" style="1" customWidth="1"/>
    <col min="5378" max="5378" width="18.28515625" style="1" customWidth="1"/>
    <col min="5379" max="5379" width="21.42578125" style="1" customWidth="1"/>
    <col min="5380" max="5380" width="21.5703125" style="1" customWidth="1"/>
    <col min="5381" max="5388" width="11.7109375" style="1" customWidth="1"/>
    <col min="5389" max="5389" width="13.7109375" style="1" customWidth="1"/>
    <col min="5390" max="5398" width="9.42578125" style="1" customWidth="1"/>
    <col min="5399" max="5399" width="11.7109375" style="1" customWidth="1"/>
    <col min="5400" max="5629" width="11.42578125" style="1"/>
    <col min="5630" max="5630" width="10" style="1" customWidth="1"/>
    <col min="5631" max="5631" width="35.7109375" style="1" customWidth="1"/>
    <col min="5632" max="5632" width="15.140625" style="1" customWidth="1"/>
    <col min="5633" max="5633" width="17.5703125" style="1" customWidth="1"/>
    <col min="5634" max="5634" width="18.28515625" style="1" customWidth="1"/>
    <col min="5635" max="5635" width="21.42578125" style="1" customWidth="1"/>
    <col min="5636" max="5636" width="21.5703125" style="1" customWidth="1"/>
    <col min="5637" max="5644" width="11.7109375" style="1" customWidth="1"/>
    <col min="5645" max="5645" width="13.7109375" style="1" customWidth="1"/>
    <col min="5646" max="5654" width="9.42578125" style="1" customWidth="1"/>
    <col min="5655" max="5655" width="11.7109375" style="1" customWidth="1"/>
    <col min="5656" max="5885" width="11.42578125" style="1"/>
    <col min="5886" max="5886" width="10" style="1" customWidth="1"/>
    <col min="5887" max="5887" width="35.7109375" style="1" customWidth="1"/>
    <col min="5888" max="5888" width="15.140625" style="1" customWidth="1"/>
    <col min="5889" max="5889" width="17.5703125" style="1" customWidth="1"/>
    <col min="5890" max="5890" width="18.28515625" style="1" customWidth="1"/>
    <col min="5891" max="5891" width="21.42578125" style="1" customWidth="1"/>
    <col min="5892" max="5892" width="21.5703125" style="1" customWidth="1"/>
    <col min="5893" max="5900" width="11.7109375" style="1" customWidth="1"/>
    <col min="5901" max="5901" width="13.7109375" style="1" customWidth="1"/>
    <col min="5902" max="5910" width="9.42578125" style="1" customWidth="1"/>
    <col min="5911" max="5911" width="11.7109375" style="1" customWidth="1"/>
    <col min="5912" max="6141" width="11.42578125" style="1"/>
    <col min="6142" max="6142" width="10" style="1" customWidth="1"/>
    <col min="6143" max="6143" width="35.7109375" style="1" customWidth="1"/>
    <col min="6144" max="6144" width="15.140625" style="1" customWidth="1"/>
    <col min="6145" max="6145" width="17.5703125" style="1" customWidth="1"/>
    <col min="6146" max="6146" width="18.28515625" style="1" customWidth="1"/>
    <col min="6147" max="6147" width="21.42578125" style="1" customWidth="1"/>
    <col min="6148" max="6148" width="21.5703125" style="1" customWidth="1"/>
    <col min="6149" max="6156" width="11.7109375" style="1" customWidth="1"/>
    <col min="6157" max="6157" width="13.7109375" style="1" customWidth="1"/>
    <col min="6158" max="6166" width="9.42578125" style="1" customWidth="1"/>
    <col min="6167" max="6167" width="11.7109375" style="1" customWidth="1"/>
    <col min="6168" max="6397" width="11.42578125" style="1"/>
    <col min="6398" max="6398" width="10" style="1" customWidth="1"/>
    <col min="6399" max="6399" width="35.7109375" style="1" customWidth="1"/>
    <col min="6400" max="6400" width="15.140625" style="1" customWidth="1"/>
    <col min="6401" max="6401" width="17.5703125" style="1" customWidth="1"/>
    <col min="6402" max="6402" width="18.28515625" style="1" customWidth="1"/>
    <col min="6403" max="6403" width="21.42578125" style="1" customWidth="1"/>
    <col min="6404" max="6404" width="21.5703125" style="1" customWidth="1"/>
    <col min="6405" max="6412" width="11.7109375" style="1" customWidth="1"/>
    <col min="6413" max="6413" width="13.7109375" style="1" customWidth="1"/>
    <col min="6414" max="6422" width="9.42578125" style="1" customWidth="1"/>
    <col min="6423" max="6423" width="11.7109375" style="1" customWidth="1"/>
    <col min="6424" max="6653" width="11.42578125" style="1"/>
    <col min="6654" max="6654" width="10" style="1" customWidth="1"/>
    <col min="6655" max="6655" width="35.7109375" style="1" customWidth="1"/>
    <col min="6656" max="6656" width="15.140625" style="1" customWidth="1"/>
    <col min="6657" max="6657" width="17.5703125" style="1" customWidth="1"/>
    <col min="6658" max="6658" width="18.28515625" style="1" customWidth="1"/>
    <col min="6659" max="6659" width="21.42578125" style="1" customWidth="1"/>
    <col min="6660" max="6660" width="21.5703125" style="1" customWidth="1"/>
    <col min="6661" max="6668" width="11.7109375" style="1" customWidth="1"/>
    <col min="6669" max="6669" width="13.7109375" style="1" customWidth="1"/>
    <col min="6670" max="6678" width="9.42578125" style="1" customWidth="1"/>
    <col min="6679" max="6679" width="11.7109375" style="1" customWidth="1"/>
    <col min="6680" max="6909" width="11.42578125" style="1"/>
    <col min="6910" max="6910" width="10" style="1" customWidth="1"/>
    <col min="6911" max="6911" width="35.7109375" style="1" customWidth="1"/>
    <col min="6912" max="6912" width="15.140625" style="1" customWidth="1"/>
    <col min="6913" max="6913" width="17.5703125" style="1" customWidth="1"/>
    <col min="6914" max="6914" width="18.28515625" style="1" customWidth="1"/>
    <col min="6915" max="6915" width="21.42578125" style="1" customWidth="1"/>
    <col min="6916" max="6916" width="21.5703125" style="1" customWidth="1"/>
    <col min="6917" max="6924" width="11.7109375" style="1" customWidth="1"/>
    <col min="6925" max="6925" width="13.7109375" style="1" customWidth="1"/>
    <col min="6926" max="6934" width="9.42578125" style="1" customWidth="1"/>
    <col min="6935" max="6935" width="11.7109375" style="1" customWidth="1"/>
    <col min="6936" max="7165" width="11.42578125" style="1"/>
    <col min="7166" max="7166" width="10" style="1" customWidth="1"/>
    <col min="7167" max="7167" width="35.7109375" style="1" customWidth="1"/>
    <col min="7168" max="7168" width="15.140625" style="1" customWidth="1"/>
    <col min="7169" max="7169" width="17.5703125" style="1" customWidth="1"/>
    <col min="7170" max="7170" width="18.28515625" style="1" customWidth="1"/>
    <col min="7171" max="7171" width="21.42578125" style="1" customWidth="1"/>
    <col min="7172" max="7172" width="21.5703125" style="1" customWidth="1"/>
    <col min="7173" max="7180" width="11.7109375" style="1" customWidth="1"/>
    <col min="7181" max="7181" width="13.7109375" style="1" customWidth="1"/>
    <col min="7182" max="7190" width="9.42578125" style="1" customWidth="1"/>
    <col min="7191" max="7191" width="11.7109375" style="1" customWidth="1"/>
    <col min="7192" max="7421" width="11.42578125" style="1"/>
    <col min="7422" max="7422" width="10" style="1" customWidth="1"/>
    <col min="7423" max="7423" width="35.7109375" style="1" customWidth="1"/>
    <col min="7424" max="7424" width="15.140625" style="1" customWidth="1"/>
    <col min="7425" max="7425" width="17.5703125" style="1" customWidth="1"/>
    <col min="7426" max="7426" width="18.28515625" style="1" customWidth="1"/>
    <col min="7427" max="7427" width="21.42578125" style="1" customWidth="1"/>
    <col min="7428" max="7428" width="21.5703125" style="1" customWidth="1"/>
    <col min="7429" max="7436" width="11.7109375" style="1" customWidth="1"/>
    <col min="7437" max="7437" width="13.7109375" style="1" customWidth="1"/>
    <col min="7438" max="7446" width="9.42578125" style="1" customWidth="1"/>
    <col min="7447" max="7447" width="11.7109375" style="1" customWidth="1"/>
    <col min="7448" max="7677" width="11.42578125" style="1"/>
    <col min="7678" max="7678" width="10" style="1" customWidth="1"/>
    <col min="7679" max="7679" width="35.7109375" style="1" customWidth="1"/>
    <col min="7680" max="7680" width="15.140625" style="1" customWidth="1"/>
    <col min="7681" max="7681" width="17.5703125" style="1" customWidth="1"/>
    <col min="7682" max="7682" width="18.28515625" style="1" customWidth="1"/>
    <col min="7683" max="7683" width="21.42578125" style="1" customWidth="1"/>
    <col min="7684" max="7684" width="21.5703125" style="1" customWidth="1"/>
    <col min="7685" max="7692" width="11.7109375" style="1" customWidth="1"/>
    <col min="7693" max="7693" width="13.7109375" style="1" customWidth="1"/>
    <col min="7694" max="7702" width="9.42578125" style="1" customWidth="1"/>
    <col min="7703" max="7703" width="11.7109375" style="1" customWidth="1"/>
    <col min="7704" max="7933" width="11.42578125" style="1"/>
    <col min="7934" max="7934" width="10" style="1" customWidth="1"/>
    <col min="7935" max="7935" width="35.7109375" style="1" customWidth="1"/>
    <col min="7936" max="7936" width="15.140625" style="1" customWidth="1"/>
    <col min="7937" max="7937" width="17.5703125" style="1" customWidth="1"/>
    <col min="7938" max="7938" width="18.28515625" style="1" customWidth="1"/>
    <col min="7939" max="7939" width="21.42578125" style="1" customWidth="1"/>
    <col min="7940" max="7940" width="21.5703125" style="1" customWidth="1"/>
    <col min="7941" max="7948" width="11.7109375" style="1" customWidth="1"/>
    <col min="7949" max="7949" width="13.7109375" style="1" customWidth="1"/>
    <col min="7950" max="7958" width="9.42578125" style="1" customWidth="1"/>
    <col min="7959" max="7959" width="11.7109375" style="1" customWidth="1"/>
    <col min="7960" max="8189" width="11.42578125" style="1"/>
    <col min="8190" max="8190" width="10" style="1" customWidth="1"/>
    <col min="8191" max="8191" width="35.7109375" style="1" customWidth="1"/>
    <col min="8192" max="8192" width="15.140625" style="1" customWidth="1"/>
    <col min="8193" max="8193" width="17.5703125" style="1" customWidth="1"/>
    <col min="8194" max="8194" width="18.28515625" style="1" customWidth="1"/>
    <col min="8195" max="8195" width="21.42578125" style="1" customWidth="1"/>
    <col min="8196" max="8196" width="21.5703125" style="1" customWidth="1"/>
    <col min="8197" max="8204" width="11.7109375" style="1" customWidth="1"/>
    <col min="8205" max="8205" width="13.7109375" style="1" customWidth="1"/>
    <col min="8206" max="8214" width="9.42578125" style="1" customWidth="1"/>
    <col min="8215" max="8215" width="11.7109375" style="1" customWidth="1"/>
    <col min="8216" max="8445" width="11.42578125" style="1"/>
    <col min="8446" max="8446" width="10" style="1" customWidth="1"/>
    <col min="8447" max="8447" width="35.7109375" style="1" customWidth="1"/>
    <col min="8448" max="8448" width="15.140625" style="1" customWidth="1"/>
    <col min="8449" max="8449" width="17.5703125" style="1" customWidth="1"/>
    <col min="8450" max="8450" width="18.28515625" style="1" customWidth="1"/>
    <col min="8451" max="8451" width="21.42578125" style="1" customWidth="1"/>
    <col min="8452" max="8452" width="21.5703125" style="1" customWidth="1"/>
    <col min="8453" max="8460" width="11.7109375" style="1" customWidth="1"/>
    <col min="8461" max="8461" width="13.7109375" style="1" customWidth="1"/>
    <col min="8462" max="8470" width="9.42578125" style="1" customWidth="1"/>
    <col min="8471" max="8471" width="11.7109375" style="1" customWidth="1"/>
    <col min="8472" max="8701" width="11.42578125" style="1"/>
    <col min="8702" max="8702" width="10" style="1" customWidth="1"/>
    <col min="8703" max="8703" width="35.7109375" style="1" customWidth="1"/>
    <col min="8704" max="8704" width="15.140625" style="1" customWidth="1"/>
    <col min="8705" max="8705" width="17.5703125" style="1" customWidth="1"/>
    <col min="8706" max="8706" width="18.28515625" style="1" customWidth="1"/>
    <col min="8707" max="8707" width="21.42578125" style="1" customWidth="1"/>
    <col min="8708" max="8708" width="21.5703125" style="1" customWidth="1"/>
    <col min="8709" max="8716" width="11.7109375" style="1" customWidth="1"/>
    <col min="8717" max="8717" width="13.7109375" style="1" customWidth="1"/>
    <col min="8718" max="8726" width="9.42578125" style="1" customWidth="1"/>
    <col min="8727" max="8727" width="11.7109375" style="1" customWidth="1"/>
    <col min="8728" max="8957" width="11.42578125" style="1"/>
    <col min="8958" max="8958" width="10" style="1" customWidth="1"/>
    <col min="8959" max="8959" width="35.7109375" style="1" customWidth="1"/>
    <col min="8960" max="8960" width="15.140625" style="1" customWidth="1"/>
    <col min="8961" max="8961" width="17.5703125" style="1" customWidth="1"/>
    <col min="8962" max="8962" width="18.28515625" style="1" customWidth="1"/>
    <col min="8963" max="8963" width="21.42578125" style="1" customWidth="1"/>
    <col min="8964" max="8964" width="21.5703125" style="1" customWidth="1"/>
    <col min="8965" max="8972" width="11.7109375" style="1" customWidth="1"/>
    <col min="8973" max="8973" width="13.7109375" style="1" customWidth="1"/>
    <col min="8974" max="8982" width="9.42578125" style="1" customWidth="1"/>
    <col min="8983" max="8983" width="11.7109375" style="1" customWidth="1"/>
    <col min="8984" max="9213" width="11.42578125" style="1"/>
    <col min="9214" max="9214" width="10" style="1" customWidth="1"/>
    <col min="9215" max="9215" width="35.7109375" style="1" customWidth="1"/>
    <col min="9216" max="9216" width="15.140625" style="1" customWidth="1"/>
    <col min="9217" max="9217" width="17.5703125" style="1" customWidth="1"/>
    <col min="9218" max="9218" width="18.28515625" style="1" customWidth="1"/>
    <col min="9219" max="9219" width="21.42578125" style="1" customWidth="1"/>
    <col min="9220" max="9220" width="21.5703125" style="1" customWidth="1"/>
    <col min="9221" max="9228" width="11.7109375" style="1" customWidth="1"/>
    <col min="9229" max="9229" width="13.7109375" style="1" customWidth="1"/>
    <col min="9230" max="9238" width="9.42578125" style="1" customWidth="1"/>
    <col min="9239" max="9239" width="11.7109375" style="1" customWidth="1"/>
    <col min="9240" max="9469" width="11.42578125" style="1"/>
    <col min="9470" max="9470" width="10" style="1" customWidth="1"/>
    <col min="9471" max="9471" width="35.7109375" style="1" customWidth="1"/>
    <col min="9472" max="9472" width="15.140625" style="1" customWidth="1"/>
    <col min="9473" max="9473" width="17.5703125" style="1" customWidth="1"/>
    <col min="9474" max="9474" width="18.28515625" style="1" customWidth="1"/>
    <col min="9475" max="9475" width="21.42578125" style="1" customWidth="1"/>
    <col min="9476" max="9476" width="21.5703125" style="1" customWidth="1"/>
    <col min="9477" max="9484" width="11.7109375" style="1" customWidth="1"/>
    <col min="9485" max="9485" width="13.7109375" style="1" customWidth="1"/>
    <col min="9486" max="9494" width="9.42578125" style="1" customWidth="1"/>
    <col min="9495" max="9495" width="11.7109375" style="1" customWidth="1"/>
    <col min="9496" max="9725" width="11.42578125" style="1"/>
    <col min="9726" max="9726" width="10" style="1" customWidth="1"/>
    <col min="9727" max="9727" width="35.7109375" style="1" customWidth="1"/>
    <col min="9728" max="9728" width="15.140625" style="1" customWidth="1"/>
    <col min="9729" max="9729" width="17.5703125" style="1" customWidth="1"/>
    <col min="9730" max="9730" width="18.28515625" style="1" customWidth="1"/>
    <col min="9731" max="9731" width="21.42578125" style="1" customWidth="1"/>
    <col min="9732" max="9732" width="21.5703125" style="1" customWidth="1"/>
    <col min="9733" max="9740" width="11.7109375" style="1" customWidth="1"/>
    <col min="9741" max="9741" width="13.7109375" style="1" customWidth="1"/>
    <col min="9742" max="9750" width="9.42578125" style="1" customWidth="1"/>
    <col min="9751" max="9751" width="11.7109375" style="1" customWidth="1"/>
    <col min="9752" max="9981" width="11.42578125" style="1"/>
    <col min="9982" max="9982" width="10" style="1" customWidth="1"/>
    <col min="9983" max="9983" width="35.7109375" style="1" customWidth="1"/>
    <col min="9984" max="9984" width="15.140625" style="1" customWidth="1"/>
    <col min="9985" max="9985" width="17.5703125" style="1" customWidth="1"/>
    <col min="9986" max="9986" width="18.28515625" style="1" customWidth="1"/>
    <col min="9987" max="9987" width="21.42578125" style="1" customWidth="1"/>
    <col min="9988" max="9988" width="21.5703125" style="1" customWidth="1"/>
    <col min="9989" max="9996" width="11.7109375" style="1" customWidth="1"/>
    <col min="9997" max="9997" width="13.7109375" style="1" customWidth="1"/>
    <col min="9998" max="10006" width="9.42578125" style="1" customWidth="1"/>
    <col min="10007" max="10007" width="11.7109375" style="1" customWidth="1"/>
    <col min="10008" max="10237" width="11.42578125" style="1"/>
    <col min="10238" max="10238" width="10" style="1" customWidth="1"/>
    <col min="10239" max="10239" width="35.7109375" style="1" customWidth="1"/>
    <col min="10240" max="10240" width="15.140625" style="1" customWidth="1"/>
    <col min="10241" max="10241" width="17.5703125" style="1" customWidth="1"/>
    <col min="10242" max="10242" width="18.28515625" style="1" customWidth="1"/>
    <col min="10243" max="10243" width="21.42578125" style="1" customWidth="1"/>
    <col min="10244" max="10244" width="21.5703125" style="1" customWidth="1"/>
    <col min="10245" max="10252" width="11.7109375" style="1" customWidth="1"/>
    <col min="10253" max="10253" width="13.7109375" style="1" customWidth="1"/>
    <col min="10254" max="10262" width="9.42578125" style="1" customWidth="1"/>
    <col min="10263" max="10263" width="11.7109375" style="1" customWidth="1"/>
    <col min="10264" max="10493" width="11.42578125" style="1"/>
    <col min="10494" max="10494" width="10" style="1" customWidth="1"/>
    <col min="10495" max="10495" width="35.7109375" style="1" customWidth="1"/>
    <col min="10496" max="10496" width="15.140625" style="1" customWidth="1"/>
    <col min="10497" max="10497" width="17.5703125" style="1" customWidth="1"/>
    <col min="10498" max="10498" width="18.28515625" style="1" customWidth="1"/>
    <col min="10499" max="10499" width="21.42578125" style="1" customWidth="1"/>
    <col min="10500" max="10500" width="21.5703125" style="1" customWidth="1"/>
    <col min="10501" max="10508" width="11.7109375" style="1" customWidth="1"/>
    <col min="10509" max="10509" width="13.7109375" style="1" customWidth="1"/>
    <col min="10510" max="10518" width="9.42578125" style="1" customWidth="1"/>
    <col min="10519" max="10519" width="11.7109375" style="1" customWidth="1"/>
    <col min="10520" max="10749" width="11.42578125" style="1"/>
    <col min="10750" max="10750" width="10" style="1" customWidth="1"/>
    <col min="10751" max="10751" width="35.7109375" style="1" customWidth="1"/>
    <col min="10752" max="10752" width="15.140625" style="1" customWidth="1"/>
    <col min="10753" max="10753" width="17.5703125" style="1" customWidth="1"/>
    <col min="10754" max="10754" width="18.28515625" style="1" customWidth="1"/>
    <col min="10755" max="10755" width="21.42578125" style="1" customWidth="1"/>
    <col min="10756" max="10756" width="21.5703125" style="1" customWidth="1"/>
    <col min="10757" max="10764" width="11.7109375" style="1" customWidth="1"/>
    <col min="10765" max="10765" width="13.7109375" style="1" customWidth="1"/>
    <col min="10766" max="10774" width="9.42578125" style="1" customWidth="1"/>
    <col min="10775" max="10775" width="11.7109375" style="1" customWidth="1"/>
    <col min="10776" max="11005" width="11.42578125" style="1"/>
    <col min="11006" max="11006" width="10" style="1" customWidth="1"/>
    <col min="11007" max="11007" width="35.7109375" style="1" customWidth="1"/>
    <col min="11008" max="11008" width="15.140625" style="1" customWidth="1"/>
    <col min="11009" max="11009" width="17.5703125" style="1" customWidth="1"/>
    <col min="11010" max="11010" width="18.28515625" style="1" customWidth="1"/>
    <col min="11011" max="11011" width="21.42578125" style="1" customWidth="1"/>
    <col min="11012" max="11012" width="21.5703125" style="1" customWidth="1"/>
    <col min="11013" max="11020" width="11.7109375" style="1" customWidth="1"/>
    <col min="11021" max="11021" width="13.7109375" style="1" customWidth="1"/>
    <col min="11022" max="11030" width="9.42578125" style="1" customWidth="1"/>
    <col min="11031" max="11031" width="11.7109375" style="1" customWidth="1"/>
    <col min="11032" max="11261" width="11.42578125" style="1"/>
    <col min="11262" max="11262" width="10" style="1" customWidth="1"/>
    <col min="11263" max="11263" width="35.7109375" style="1" customWidth="1"/>
    <col min="11264" max="11264" width="15.140625" style="1" customWidth="1"/>
    <col min="11265" max="11265" width="17.5703125" style="1" customWidth="1"/>
    <col min="11266" max="11266" width="18.28515625" style="1" customWidth="1"/>
    <col min="11267" max="11267" width="21.42578125" style="1" customWidth="1"/>
    <col min="11268" max="11268" width="21.5703125" style="1" customWidth="1"/>
    <col min="11269" max="11276" width="11.7109375" style="1" customWidth="1"/>
    <col min="11277" max="11277" width="13.7109375" style="1" customWidth="1"/>
    <col min="11278" max="11286" width="9.42578125" style="1" customWidth="1"/>
    <col min="11287" max="11287" width="11.7109375" style="1" customWidth="1"/>
    <col min="11288" max="11517" width="11.42578125" style="1"/>
    <col min="11518" max="11518" width="10" style="1" customWidth="1"/>
    <col min="11519" max="11519" width="35.7109375" style="1" customWidth="1"/>
    <col min="11520" max="11520" width="15.140625" style="1" customWidth="1"/>
    <col min="11521" max="11521" width="17.5703125" style="1" customWidth="1"/>
    <col min="11522" max="11522" width="18.28515625" style="1" customWidth="1"/>
    <col min="11523" max="11523" width="21.42578125" style="1" customWidth="1"/>
    <col min="11524" max="11524" width="21.5703125" style="1" customWidth="1"/>
    <col min="11525" max="11532" width="11.7109375" style="1" customWidth="1"/>
    <col min="11533" max="11533" width="13.7109375" style="1" customWidth="1"/>
    <col min="11534" max="11542" width="9.42578125" style="1" customWidth="1"/>
    <col min="11543" max="11543" width="11.7109375" style="1" customWidth="1"/>
    <col min="11544" max="11773" width="11.42578125" style="1"/>
    <col min="11774" max="11774" width="10" style="1" customWidth="1"/>
    <col min="11775" max="11775" width="35.7109375" style="1" customWidth="1"/>
    <col min="11776" max="11776" width="15.140625" style="1" customWidth="1"/>
    <col min="11777" max="11777" width="17.5703125" style="1" customWidth="1"/>
    <col min="11778" max="11778" width="18.28515625" style="1" customWidth="1"/>
    <col min="11779" max="11779" width="21.42578125" style="1" customWidth="1"/>
    <col min="11780" max="11780" width="21.5703125" style="1" customWidth="1"/>
    <col min="11781" max="11788" width="11.7109375" style="1" customWidth="1"/>
    <col min="11789" max="11789" width="13.7109375" style="1" customWidth="1"/>
    <col min="11790" max="11798" width="9.42578125" style="1" customWidth="1"/>
    <col min="11799" max="11799" width="11.7109375" style="1" customWidth="1"/>
    <col min="11800" max="12029" width="11.42578125" style="1"/>
    <col min="12030" max="12030" width="10" style="1" customWidth="1"/>
    <col min="12031" max="12031" width="35.7109375" style="1" customWidth="1"/>
    <col min="12032" max="12032" width="15.140625" style="1" customWidth="1"/>
    <col min="12033" max="12033" width="17.5703125" style="1" customWidth="1"/>
    <col min="12034" max="12034" width="18.28515625" style="1" customWidth="1"/>
    <col min="12035" max="12035" width="21.42578125" style="1" customWidth="1"/>
    <col min="12036" max="12036" width="21.5703125" style="1" customWidth="1"/>
    <col min="12037" max="12044" width="11.7109375" style="1" customWidth="1"/>
    <col min="12045" max="12045" width="13.7109375" style="1" customWidth="1"/>
    <col min="12046" max="12054" width="9.42578125" style="1" customWidth="1"/>
    <col min="12055" max="12055" width="11.7109375" style="1" customWidth="1"/>
    <col min="12056" max="12285" width="11.42578125" style="1"/>
    <col min="12286" max="12286" width="10" style="1" customWidth="1"/>
    <col min="12287" max="12287" width="35.7109375" style="1" customWidth="1"/>
    <col min="12288" max="12288" width="15.140625" style="1" customWidth="1"/>
    <col min="12289" max="12289" width="17.5703125" style="1" customWidth="1"/>
    <col min="12290" max="12290" width="18.28515625" style="1" customWidth="1"/>
    <col min="12291" max="12291" width="21.42578125" style="1" customWidth="1"/>
    <col min="12292" max="12292" width="21.5703125" style="1" customWidth="1"/>
    <col min="12293" max="12300" width="11.7109375" style="1" customWidth="1"/>
    <col min="12301" max="12301" width="13.7109375" style="1" customWidth="1"/>
    <col min="12302" max="12310" width="9.42578125" style="1" customWidth="1"/>
    <col min="12311" max="12311" width="11.7109375" style="1" customWidth="1"/>
    <col min="12312" max="12541" width="11.42578125" style="1"/>
    <col min="12542" max="12542" width="10" style="1" customWidth="1"/>
    <col min="12543" max="12543" width="35.7109375" style="1" customWidth="1"/>
    <col min="12544" max="12544" width="15.140625" style="1" customWidth="1"/>
    <col min="12545" max="12545" width="17.5703125" style="1" customWidth="1"/>
    <col min="12546" max="12546" width="18.28515625" style="1" customWidth="1"/>
    <col min="12547" max="12547" width="21.42578125" style="1" customWidth="1"/>
    <col min="12548" max="12548" width="21.5703125" style="1" customWidth="1"/>
    <col min="12549" max="12556" width="11.7109375" style="1" customWidth="1"/>
    <col min="12557" max="12557" width="13.7109375" style="1" customWidth="1"/>
    <col min="12558" max="12566" width="9.42578125" style="1" customWidth="1"/>
    <col min="12567" max="12567" width="11.7109375" style="1" customWidth="1"/>
    <col min="12568" max="12797" width="11.42578125" style="1"/>
    <col min="12798" max="12798" width="10" style="1" customWidth="1"/>
    <col min="12799" max="12799" width="35.7109375" style="1" customWidth="1"/>
    <col min="12800" max="12800" width="15.140625" style="1" customWidth="1"/>
    <col min="12801" max="12801" width="17.5703125" style="1" customWidth="1"/>
    <col min="12802" max="12802" width="18.28515625" style="1" customWidth="1"/>
    <col min="12803" max="12803" width="21.42578125" style="1" customWidth="1"/>
    <col min="12804" max="12804" width="21.5703125" style="1" customWidth="1"/>
    <col min="12805" max="12812" width="11.7109375" style="1" customWidth="1"/>
    <col min="12813" max="12813" width="13.7109375" style="1" customWidth="1"/>
    <col min="12814" max="12822" width="9.42578125" style="1" customWidth="1"/>
    <col min="12823" max="12823" width="11.7109375" style="1" customWidth="1"/>
    <col min="12824" max="13053" width="11.42578125" style="1"/>
    <col min="13054" max="13054" width="10" style="1" customWidth="1"/>
    <col min="13055" max="13055" width="35.7109375" style="1" customWidth="1"/>
    <col min="13056" max="13056" width="15.140625" style="1" customWidth="1"/>
    <col min="13057" max="13057" width="17.5703125" style="1" customWidth="1"/>
    <col min="13058" max="13058" width="18.28515625" style="1" customWidth="1"/>
    <col min="13059" max="13059" width="21.42578125" style="1" customWidth="1"/>
    <col min="13060" max="13060" width="21.5703125" style="1" customWidth="1"/>
    <col min="13061" max="13068" width="11.7109375" style="1" customWidth="1"/>
    <col min="13069" max="13069" width="13.7109375" style="1" customWidth="1"/>
    <col min="13070" max="13078" width="9.42578125" style="1" customWidth="1"/>
    <col min="13079" max="13079" width="11.7109375" style="1" customWidth="1"/>
    <col min="13080" max="13309" width="11.42578125" style="1"/>
    <col min="13310" max="13310" width="10" style="1" customWidth="1"/>
    <col min="13311" max="13311" width="35.7109375" style="1" customWidth="1"/>
    <col min="13312" max="13312" width="15.140625" style="1" customWidth="1"/>
    <col min="13313" max="13313" width="17.5703125" style="1" customWidth="1"/>
    <col min="13314" max="13314" width="18.28515625" style="1" customWidth="1"/>
    <col min="13315" max="13315" width="21.42578125" style="1" customWidth="1"/>
    <col min="13316" max="13316" width="21.5703125" style="1" customWidth="1"/>
    <col min="13317" max="13324" width="11.7109375" style="1" customWidth="1"/>
    <col min="13325" max="13325" width="13.7109375" style="1" customWidth="1"/>
    <col min="13326" max="13334" width="9.42578125" style="1" customWidth="1"/>
    <col min="13335" max="13335" width="11.7109375" style="1" customWidth="1"/>
    <col min="13336" max="13565" width="11.42578125" style="1"/>
    <col min="13566" max="13566" width="10" style="1" customWidth="1"/>
    <col min="13567" max="13567" width="35.7109375" style="1" customWidth="1"/>
    <col min="13568" max="13568" width="15.140625" style="1" customWidth="1"/>
    <col min="13569" max="13569" width="17.5703125" style="1" customWidth="1"/>
    <col min="13570" max="13570" width="18.28515625" style="1" customWidth="1"/>
    <col min="13571" max="13571" width="21.42578125" style="1" customWidth="1"/>
    <col min="13572" max="13572" width="21.5703125" style="1" customWidth="1"/>
    <col min="13573" max="13580" width="11.7109375" style="1" customWidth="1"/>
    <col min="13581" max="13581" width="13.7109375" style="1" customWidth="1"/>
    <col min="13582" max="13590" width="9.42578125" style="1" customWidth="1"/>
    <col min="13591" max="13591" width="11.7109375" style="1" customWidth="1"/>
    <col min="13592" max="13821" width="11.42578125" style="1"/>
    <col min="13822" max="13822" width="10" style="1" customWidth="1"/>
    <col min="13823" max="13823" width="35.7109375" style="1" customWidth="1"/>
    <col min="13824" max="13824" width="15.140625" style="1" customWidth="1"/>
    <col min="13825" max="13825" width="17.5703125" style="1" customWidth="1"/>
    <col min="13826" max="13826" width="18.28515625" style="1" customWidth="1"/>
    <col min="13827" max="13827" width="21.42578125" style="1" customWidth="1"/>
    <col min="13828" max="13828" width="21.5703125" style="1" customWidth="1"/>
    <col min="13829" max="13836" width="11.7109375" style="1" customWidth="1"/>
    <col min="13837" max="13837" width="13.7109375" style="1" customWidth="1"/>
    <col min="13838" max="13846" width="9.42578125" style="1" customWidth="1"/>
    <col min="13847" max="13847" width="11.7109375" style="1" customWidth="1"/>
    <col min="13848" max="14077" width="11.42578125" style="1"/>
    <col min="14078" max="14078" width="10" style="1" customWidth="1"/>
    <col min="14079" max="14079" width="35.7109375" style="1" customWidth="1"/>
    <col min="14080" max="14080" width="15.140625" style="1" customWidth="1"/>
    <col min="14081" max="14081" width="17.5703125" style="1" customWidth="1"/>
    <col min="14082" max="14082" width="18.28515625" style="1" customWidth="1"/>
    <col min="14083" max="14083" width="21.42578125" style="1" customWidth="1"/>
    <col min="14084" max="14084" width="21.5703125" style="1" customWidth="1"/>
    <col min="14085" max="14092" width="11.7109375" style="1" customWidth="1"/>
    <col min="14093" max="14093" width="13.7109375" style="1" customWidth="1"/>
    <col min="14094" max="14102" width="9.42578125" style="1" customWidth="1"/>
    <col min="14103" max="14103" width="11.7109375" style="1" customWidth="1"/>
    <col min="14104" max="14333" width="11.42578125" style="1"/>
    <col min="14334" max="14334" width="10" style="1" customWidth="1"/>
    <col min="14335" max="14335" width="35.7109375" style="1" customWidth="1"/>
    <col min="14336" max="14336" width="15.140625" style="1" customWidth="1"/>
    <col min="14337" max="14337" width="17.5703125" style="1" customWidth="1"/>
    <col min="14338" max="14338" width="18.28515625" style="1" customWidth="1"/>
    <col min="14339" max="14339" width="21.42578125" style="1" customWidth="1"/>
    <col min="14340" max="14340" width="21.5703125" style="1" customWidth="1"/>
    <col min="14341" max="14348" width="11.7109375" style="1" customWidth="1"/>
    <col min="14349" max="14349" width="13.7109375" style="1" customWidth="1"/>
    <col min="14350" max="14358" width="9.42578125" style="1" customWidth="1"/>
    <col min="14359" max="14359" width="11.7109375" style="1" customWidth="1"/>
    <col min="14360" max="14589" width="11.42578125" style="1"/>
    <col min="14590" max="14590" width="10" style="1" customWidth="1"/>
    <col min="14591" max="14591" width="35.7109375" style="1" customWidth="1"/>
    <col min="14592" max="14592" width="15.140625" style="1" customWidth="1"/>
    <col min="14593" max="14593" width="17.5703125" style="1" customWidth="1"/>
    <col min="14594" max="14594" width="18.28515625" style="1" customWidth="1"/>
    <col min="14595" max="14595" width="21.42578125" style="1" customWidth="1"/>
    <col min="14596" max="14596" width="21.5703125" style="1" customWidth="1"/>
    <col min="14597" max="14604" width="11.7109375" style="1" customWidth="1"/>
    <col min="14605" max="14605" width="13.7109375" style="1" customWidth="1"/>
    <col min="14606" max="14614" width="9.42578125" style="1" customWidth="1"/>
    <col min="14615" max="14615" width="11.7109375" style="1" customWidth="1"/>
    <col min="14616" max="14845" width="11.42578125" style="1"/>
    <col min="14846" max="14846" width="10" style="1" customWidth="1"/>
    <col min="14847" max="14847" width="35.7109375" style="1" customWidth="1"/>
    <col min="14848" max="14848" width="15.140625" style="1" customWidth="1"/>
    <col min="14849" max="14849" width="17.5703125" style="1" customWidth="1"/>
    <col min="14850" max="14850" width="18.28515625" style="1" customWidth="1"/>
    <col min="14851" max="14851" width="21.42578125" style="1" customWidth="1"/>
    <col min="14852" max="14852" width="21.5703125" style="1" customWidth="1"/>
    <col min="14853" max="14860" width="11.7109375" style="1" customWidth="1"/>
    <col min="14861" max="14861" width="13.7109375" style="1" customWidth="1"/>
    <col min="14862" max="14870" width="9.42578125" style="1" customWidth="1"/>
    <col min="14871" max="14871" width="11.7109375" style="1" customWidth="1"/>
    <col min="14872" max="15101" width="11.42578125" style="1"/>
    <col min="15102" max="15102" width="10" style="1" customWidth="1"/>
    <col min="15103" max="15103" width="35.7109375" style="1" customWidth="1"/>
    <col min="15104" max="15104" width="15.140625" style="1" customWidth="1"/>
    <col min="15105" max="15105" width="17.5703125" style="1" customWidth="1"/>
    <col min="15106" max="15106" width="18.28515625" style="1" customWidth="1"/>
    <col min="15107" max="15107" width="21.42578125" style="1" customWidth="1"/>
    <col min="15108" max="15108" width="21.5703125" style="1" customWidth="1"/>
    <col min="15109" max="15116" width="11.7109375" style="1" customWidth="1"/>
    <col min="15117" max="15117" width="13.7109375" style="1" customWidth="1"/>
    <col min="15118" max="15126" width="9.42578125" style="1" customWidth="1"/>
    <col min="15127" max="15127" width="11.7109375" style="1" customWidth="1"/>
    <col min="15128" max="15357" width="11.42578125" style="1"/>
    <col min="15358" max="15358" width="10" style="1" customWidth="1"/>
    <col min="15359" max="15359" width="35.7109375" style="1" customWidth="1"/>
    <col min="15360" max="15360" width="15.140625" style="1" customWidth="1"/>
    <col min="15361" max="15361" width="17.5703125" style="1" customWidth="1"/>
    <col min="15362" max="15362" width="18.28515625" style="1" customWidth="1"/>
    <col min="15363" max="15363" width="21.42578125" style="1" customWidth="1"/>
    <col min="15364" max="15364" width="21.5703125" style="1" customWidth="1"/>
    <col min="15365" max="15372" width="11.7109375" style="1" customWidth="1"/>
    <col min="15373" max="15373" width="13.7109375" style="1" customWidth="1"/>
    <col min="15374" max="15382" width="9.42578125" style="1" customWidth="1"/>
    <col min="15383" max="15383" width="11.7109375" style="1" customWidth="1"/>
    <col min="15384" max="15613" width="11.42578125" style="1"/>
    <col min="15614" max="15614" width="10" style="1" customWidth="1"/>
    <col min="15615" max="15615" width="35.7109375" style="1" customWidth="1"/>
    <col min="15616" max="15616" width="15.140625" style="1" customWidth="1"/>
    <col min="15617" max="15617" width="17.5703125" style="1" customWidth="1"/>
    <col min="15618" max="15618" width="18.28515625" style="1" customWidth="1"/>
    <col min="15619" max="15619" width="21.42578125" style="1" customWidth="1"/>
    <col min="15620" max="15620" width="21.5703125" style="1" customWidth="1"/>
    <col min="15621" max="15628" width="11.7109375" style="1" customWidth="1"/>
    <col min="15629" max="15629" width="13.7109375" style="1" customWidth="1"/>
    <col min="15630" max="15638" width="9.42578125" style="1" customWidth="1"/>
    <col min="15639" max="15639" width="11.7109375" style="1" customWidth="1"/>
    <col min="15640" max="15869" width="11.42578125" style="1"/>
    <col min="15870" max="15870" width="10" style="1" customWidth="1"/>
    <col min="15871" max="15871" width="35.7109375" style="1" customWidth="1"/>
    <col min="15872" max="15872" width="15.140625" style="1" customWidth="1"/>
    <col min="15873" max="15873" width="17.5703125" style="1" customWidth="1"/>
    <col min="15874" max="15874" width="18.28515625" style="1" customWidth="1"/>
    <col min="15875" max="15875" width="21.42578125" style="1" customWidth="1"/>
    <col min="15876" max="15876" width="21.5703125" style="1" customWidth="1"/>
    <col min="15877" max="15884" width="11.7109375" style="1" customWidth="1"/>
    <col min="15885" max="15885" width="13.7109375" style="1" customWidth="1"/>
    <col min="15886" max="15894" width="9.42578125" style="1" customWidth="1"/>
    <col min="15895" max="15895" width="11.7109375" style="1" customWidth="1"/>
    <col min="15896" max="16125" width="11.42578125" style="1"/>
    <col min="16126" max="16126" width="10" style="1" customWidth="1"/>
    <col min="16127" max="16127" width="35.7109375" style="1" customWidth="1"/>
    <col min="16128" max="16128" width="15.140625" style="1" customWidth="1"/>
    <col min="16129" max="16129" width="17.5703125" style="1" customWidth="1"/>
    <col min="16130" max="16130" width="18.28515625" style="1" customWidth="1"/>
    <col min="16131" max="16131" width="21.42578125" style="1" customWidth="1"/>
    <col min="16132" max="16132" width="21.5703125" style="1" customWidth="1"/>
    <col min="16133" max="16140" width="11.7109375" style="1" customWidth="1"/>
    <col min="16141" max="16141" width="13.7109375" style="1" customWidth="1"/>
    <col min="16142" max="16150" width="9.42578125" style="1" customWidth="1"/>
    <col min="16151" max="16151" width="11.7109375" style="1" customWidth="1"/>
    <col min="16152" max="16384" width="11.42578125" style="1"/>
  </cols>
  <sheetData>
    <row r="1" spans="1:23" ht="20.100000000000001" customHeight="1" x14ac:dyDescent="0.25">
      <c r="A1" s="55" t="s">
        <v>84</v>
      </c>
      <c r="B1" s="55"/>
      <c r="C1" s="55"/>
      <c r="D1" s="55"/>
      <c r="E1" s="55"/>
      <c r="F1" s="55"/>
      <c r="G1" s="55"/>
      <c r="H1" s="55"/>
      <c r="I1" s="55"/>
      <c r="J1" s="55"/>
      <c r="K1" s="55"/>
      <c r="L1" s="55"/>
      <c r="M1" s="55"/>
      <c r="N1" s="55"/>
      <c r="O1" s="55"/>
      <c r="P1" s="55"/>
      <c r="Q1" s="55"/>
      <c r="R1" s="55"/>
      <c r="S1" s="55"/>
      <c r="T1" s="55"/>
      <c r="U1" s="55"/>
      <c r="V1" s="55"/>
      <c r="W1" s="55"/>
    </row>
    <row r="2" spans="1:23" ht="35.1" customHeight="1" x14ac:dyDescent="0.25">
      <c r="A2" s="56" t="s">
        <v>91</v>
      </c>
      <c r="B2" s="57"/>
      <c r="C2" s="57"/>
      <c r="D2" s="57"/>
      <c r="E2" s="57"/>
      <c r="F2" s="57"/>
      <c r="G2" s="57"/>
      <c r="H2" s="57"/>
      <c r="I2" s="57"/>
      <c r="J2" s="57"/>
      <c r="K2" s="57"/>
      <c r="L2" s="57"/>
      <c r="M2" s="57"/>
      <c r="N2" s="57"/>
      <c r="O2" s="57"/>
      <c r="P2" s="57"/>
      <c r="Q2" s="57"/>
      <c r="R2" s="57"/>
      <c r="S2" s="57"/>
      <c r="T2" s="57"/>
      <c r="U2" s="57"/>
      <c r="V2" s="57"/>
      <c r="W2" s="57"/>
    </row>
    <row r="3" spans="1:23" ht="18" customHeight="1" x14ac:dyDescent="0.25">
      <c r="A3" s="57" t="s">
        <v>74</v>
      </c>
      <c r="B3" s="57"/>
      <c r="C3" s="57"/>
      <c r="D3" s="57"/>
      <c r="E3" s="57"/>
      <c r="F3" s="57"/>
      <c r="G3" s="57"/>
      <c r="H3" s="57"/>
      <c r="I3" s="57"/>
      <c r="J3" s="57"/>
      <c r="K3" s="57"/>
      <c r="L3" s="57"/>
      <c r="M3" s="57"/>
      <c r="N3" s="57"/>
      <c r="O3" s="57"/>
      <c r="P3" s="57"/>
      <c r="Q3" s="57"/>
      <c r="R3" s="57"/>
      <c r="S3" s="57"/>
      <c r="T3" s="57"/>
      <c r="U3" s="57"/>
      <c r="V3" s="57"/>
      <c r="W3" s="57"/>
    </row>
    <row r="4" spans="1:23" ht="15" x14ac:dyDescent="0.25">
      <c r="A4" s="2"/>
      <c r="B4" s="2"/>
      <c r="C4" s="2"/>
      <c r="D4" s="2"/>
      <c r="E4" s="2"/>
      <c r="F4" s="2"/>
      <c r="G4" s="2"/>
      <c r="H4" s="2"/>
      <c r="I4" s="2"/>
      <c r="J4" s="2"/>
      <c r="K4" s="2"/>
      <c r="L4" s="2"/>
      <c r="M4" s="2"/>
      <c r="N4" s="2"/>
      <c r="O4" s="2"/>
      <c r="P4" s="2"/>
      <c r="Q4" s="2"/>
      <c r="R4" s="2"/>
      <c r="S4" s="2"/>
      <c r="T4" s="2"/>
      <c r="U4" s="2"/>
      <c r="V4" s="2"/>
    </row>
    <row r="5" spans="1:23" ht="15" customHeight="1" x14ac:dyDescent="0.25">
      <c r="A5" s="51" t="s">
        <v>83</v>
      </c>
      <c r="B5" s="3"/>
      <c r="C5" s="2"/>
      <c r="D5" s="2"/>
      <c r="E5" s="2"/>
      <c r="F5" s="2"/>
      <c r="G5" s="2"/>
      <c r="H5" s="2"/>
      <c r="I5" s="2"/>
      <c r="J5" s="2"/>
      <c r="K5" s="2"/>
      <c r="L5" s="2"/>
      <c r="M5" s="2"/>
      <c r="N5" s="2"/>
      <c r="O5" s="2"/>
      <c r="P5" s="2"/>
      <c r="Q5" s="2"/>
      <c r="R5" s="2"/>
      <c r="S5" s="2"/>
      <c r="T5" s="2"/>
      <c r="U5" s="2"/>
      <c r="V5" s="2"/>
    </row>
    <row r="6" spans="1:23" ht="15" customHeight="1" x14ac:dyDescent="0.25">
      <c r="A6" s="51" t="s">
        <v>0</v>
      </c>
      <c r="B6" s="3"/>
      <c r="C6" s="2"/>
      <c r="D6" s="2"/>
      <c r="E6" s="2"/>
      <c r="F6" s="2"/>
      <c r="G6" s="2"/>
      <c r="H6" s="2"/>
      <c r="I6" s="2"/>
      <c r="J6" s="2"/>
      <c r="K6" s="2"/>
      <c r="L6" s="2"/>
      <c r="M6" s="2"/>
      <c r="N6" s="2"/>
      <c r="O6" s="2"/>
      <c r="P6" s="2"/>
      <c r="Q6" s="2"/>
      <c r="R6" s="2"/>
      <c r="S6" s="2"/>
      <c r="T6" s="2"/>
      <c r="U6" s="2"/>
      <c r="V6" s="2"/>
    </row>
    <row r="7" spans="1:23" ht="15" customHeight="1" x14ac:dyDescent="0.25">
      <c r="A7" s="51" t="s">
        <v>75</v>
      </c>
      <c r="B7" s="3"/>
      <c r="C7" s="2"/>
      <c r="D7" s="2"/>
      <c r="E7" s="2"/>
      <c r="F7" s="2"/>
      <c r="G7" s="2"/>
      <c r="H7" s="2"/>
      <c r="I7" s="2"/>
      <c r="J7" s="2"/>
      <c r="K7" s="2"/>
      <c r="L7" s="2"/>
      <c r="M7" s="2"/>
      <c r="N7" s="2"/>
      <c r="O7" s="2"/>
      <c r="P7" s="2"/>
      <c r="Q7" s="2"/>
      <c r="R7" s="2"/>
      <c r="S7" s="2"/>
      <c r="T7" s="2"/>
      <c r="U7" s="2"/>
      <c r="V7" s="2"/>
    </row>
    <row r="8" spans="1:23" ht="15" customHeight="1" x14ac:dyDescent="0.25">
      <c r="A8" s="51" t="s">
        <v>1</v>
      </c>
      <c r="B8" s="3"/>
      <c r="C8" s="2"/>
      <c r="D8" s="2"/>
      <c r="E8" s="2"/>
      <c r="F8" s="2"/>
      <c r="G8" s="2"/>
      <c r="H8" s="2"/>
      <c r="I8" s="2"/>
      <c r="J8" s="2"/>
      <c r="K8" s="2"/>
      <c r="L8" s="2"/>
      <c r="M8" s="2"/>
      <c r="N8" s="2"/>
      <c r="O8" s="2"/>
      <c r="P8" s="2"/>
      <c r="Q8" s="2"/>
      <c r="R8" s="2"/>
      <c r="S8" s="2"/>
      <c r="T8" s="2"/>
      <c r="U8" s="2"/>
      <c r="V8" s="2"/>
    </row>
    <row r="9" spans="1:23" ht="15" customHeight="1" x14ac:dyDescent="0.25">
      <c r="A9" s="51" t="s">
        <v>76</v>
      </c>
      <c r="B9" s="3"/>
      <c r="C9" s="2"/>
      <c r="D9" s="2"/>
      <c r="E9" s="2"/>
      <c r="F9" s="2"/>
      <c r="G9" s="2"/>
      <c r="H9" s="2"/>
      <c r="I9" s="2"/>
      <c r="J9" s="2"/>
      <c r="K9" s="2"/>
      <c r="L9" s="2"/>
      <c r="M9" s="2"/>
      <c r="N9" s="2"/>
      <c r="O9" s="2"/>
      <c r="P9" s="2"/>
      <c r="Q9" s="2"/>
      <c r="R9" s="2"/>
      <c r="S9" s="2"/>
      <c r="T9" s="2"/>
      <c r="U9" s="2"/>
      <c r="V9" s="2"/>
    </row>
    <row r="10" spans="1:23" ht="15" customHeight="1" x14ac:dyDescent="0.25">
      <c r="A10" s="52" t="s">
        <v>78</v>
      </c>
      <c r="B10" s="4" t="s">
        <v>2</v>
      </c>
      <c r="C10" s="14"/>
      <c r="D10" s="2"/>
      <c r="E10" s="2"/>
      <c r="F10" s="2"/>
      <c r="G10" s="2"/>
      <c r="H10" s="2"/>
      <c r="I10" s="2"/>
      <c r="J10" s="2"/>
      <c r="K10" s="2"/>
      <c r="L10" s="2"/>
      <c r="M10" s="2"/>
      <c r="N10" s="2"/>
      <c r="O10" s="2"/>
      <c r="P10" s="2"/>
      <c r="Q10" s="2"/>
      <c r="R10" s="2"/>
      <c r="S10" s="2"/>
      <c r="T10" s="2"/>
      <c r="U10" s="2"/>
      <c r="V10" s="2"/>
    </row>
    <row r="11" spans="1:23" ht="15.75" x14ac:dyDescent="0.25">
      <c r="A11" s="4"/>
      <c r="B11" s="4" t="s">
        <v>3</v>
      </c>
      <c r="C11" s="14"/>
      <c r="D11" s="2"/>
      <c r="E11" s="2"/>
      <c r="F11" s="2"/>
      <c r="G11" s="2"/>
      <c r="H11" s="2"/>
      <c r="I11" s="2"/>
      <c r="J11" s="2"/>
      <c r="L11" s="2"/>
      <c r="M11" s="2"/>
      <c r="N11" s="2"/>
      <c r="O11" s="2"/>
      <c r="P11" s="2"/>
      <c r="Q11" s="2"/>
      <c r="R11" s="2"/>
      <c r="S11" s="2"/>
      <c r="T11" s="2"/>
      <c r="U11" s="2"/>
      <c r="V11" s="2"/>
    </row>
    <row r="12" spans="1:23" ht="15" x14ac:dyDescent="0.25">
      <c r="B12" s="5"/>
      <c r="C12" s="2"/>
      <c r="D12" s="2"/>
      <c r="E12" s="2"/>
      <c r="F12" s="2"/>
      <c r="G12" s="2"/>
      <c r="H12" s="2"/>
      <c r="I12" s="2"/>
      <c r="J12" s="2"/>
      <c r="L12" s="2"/>
      <c r="M12" s="2"/>
      <c r="N12" s="2"/>
      <c r="O12" s="2"/>
      <c r="P12" s="2"/>
      <c r="Q12" s="2"/>
      <c r="R12" s="2"/>
      <c r="S12" s="2"/>
      <c r="T12" s="2"/>
      <c r="U12" s="2"/>
      <c r="V12" s="2"/>
    </row>
    <row r="13" spans="1:23" ht="42" customHeight="1" x14ac:dyDescent="0.25">
      <c r="A13" s="58" t="s">
        <v>4</v>
      </c>
      <c r="B13" s="58" t="s">
        <v>5</v>
      </c>
      <c r="C13" s="58" t="s">
        <v>6</v>
      </c>
      <c r="D13" s="58" t="s">
        <v>7</v>
      </c>
      <c r="E13" s="58" t="s">
        <v>8</v>
      </c>
      <c r="F13" s="58" t="s">
        <v>9</v>
      </c>
      <c r="G13" s="58" t="s">
        <v>10</v>
      </c>
      <c r="H13" s="60" t="s">
        <v>90</v>
      </c>
      <c r="I13" s="61"/>
      <c r="J13" s="62"/>
      <c r="K13" s="60" t="s">
        <v>86</v>
      </c>
      <c r="L13" s="61"/>
      <c r="M13" s="62"/>
      <c r="N13" s="60" t="s">
        <v>87</v>
      </c>
      <c r="O13" s="61"/>
      <c r="P13" s="62"/>
      <c r="Q13" s="60" t="s">
        <v>88</v>
      </c>
      <c r="R13" s="61"/>
      <c r="S13" s="62"/>
      <c r="T13" s="60" t="s">
        <v>89</v>
      </c>
      <c r="U13" s="61"/>
      <c r="V13" s="62"/>
      <c r="W13" s="58" t="s">
        <v>11</v>
      </c>
    </row>
    <row r="14" spans="1:23" s="6" customFormat="1" ht="17.25" customHeight="1" x14ac:dyDescent="0.25">
      <c r="A14" s="59"/>
      <c r="B14" s="59"/>
      <c r="C14" s="59"/>
      <c r="D14" s="59"/>
      <c r="E14" s="59"/>
      <c r="F14" s="59"/>
      <c r="G14" s="59"/>
      <c r="H14" s="54" t="s">
        <v>12</v>
      </c>
      <c r="I14" s="54" t="s">
        <v>13</v>
      </c>
      <c r="J14" s="54" t="s">
        <v>14</v>
      </c>
      <c r="K14" s="54" t="s">
        <v>12</v>
      </c>
      <c r="L14" s="54" t="s">
        <v>13</v>
      </c>
      <c r="M14" s="54" t="s">
        <v>14</v>
      </c>
      <c r="N14" s="54" t="s">
        <v>12</v>
      </c>
      <c r="O14" s="54" t="s">
        <v>13</v>
      </c>
      <c r="P14" s="54" t="s">
        <v>14</v>
      </c>
      <c r="Q14" s="54" t="s">
        <v>12</v>
      </c>
      <c r="R14" s="54" t="s">
        <v>13</v>
      </c>
      <c r="S14" s="54" t="s">
        <v>14</v>
      </c>
      <c r="T14" s="54" t="s">
        <v>12</v>
      </c>
      <c r="U14" s="54" t="s">
        <v>13</v>
      </c>
      <c r="V14" s="54" t="s">
        <v>14</v>
      </c>
      <c r="W14" s="59"/>
    </row>
    <row r="15" spans="1:23" ht="16.899999999999999" customHeight="1" x14ac:dyDescent="0.25">
      <c r="A15" s="15" t="s">
        <v>15</v>
      </c>
      <c r="B15" s="16" t="s">
        <v>16</v>
      </c>
      <c r="C15" s="17"/>
      <c r="D15" s="18"/>
      <c r="E15" s="17"/>
      <c r="F15" s="17"/>
      <c r="G15" s="19"/>
      <c r="H15" s="19"/>
      <c r="I15" s="19"/>
      <c r="J15" s="19"/>
      <c r="K15" s="20"/>
      <c r="L15" s="20"/>
      <c r="M15" s="20"/>
      <c r="N15" s="20"/>
      <c r="O15" s="20"/>
      <c r="P15" s="20"/>
      <c r="Q15" s="20"/>
      <c r="R15" s="20"/>
      <c r="S15" s="20"/>
      <c r="T15" s="20"/>
      <c r="U15" s="20"/>
      <c r="V15" s="20"/>
      <c r="W15" s="21">
        <f>SUM(W16:W23)</f>
        <v>0</v>
      </c>
    </row>
    <row r="16" spans="1:23" ht="30" x14ac:dyDescent="0.25">
      <c r="A16" s="22" t="s">
        <v>17</v>
      </c>
      <c r="B16" s="23" t="s">
        <v>18</v>
      </c>
      <c r="C16" s="24"/>
      <c r="D16" s="25"/>
      <c r="E16" s="24"/>
      <c r="F16" s="24"/>
      <c r="G16" s="26"/>
      <c r="H16" s="27">
        <v>0</v>
      </c>
      <c r="I16" s="28">
        <f t="shared" ref="I16:I23" si="0">+H16*12%</f>
        <v>0</v>
      </c>
      <c r="J16" s="29">
        <f t="shared" ref="J16:J23" si="1">SUM(H16:I16)</f>
        <v>0</v>
      </c>
      <c r="K16" s="27">
        <v>0</v>
      </c>
      <c r="L16" s="28">
        <f t="shared" ref="L16:L42" si="2">+K16*12%</f>
        <v>0</v>
      </c>
      <c r="M16" s="29">
        <f t="shared" ref="M16:M42" si="3">SUM(K16:L16)</f>
        <v>0</v>
      </c>
      <c r="N16" s="28">
        <v>0</v>
      </c>
      <c r="O16" s="28">
        <f t="shared" ref="O16:O42" si="4">+N16*12%</f>
        <v>0</v>
      </c>
      <c r="P16" s="29">
        <f t="shared" ref="P16:P42" si="5">+SUM(N16:O16)</f>
        <v>0</v>
      </c>
      <c r="Q16" s="28">
        <v>0</v>
      </c>
      <c r="R16" s="28">
        <f t="shared" ref="R16:R23" si="6">+Q16*12%</f>
        <v>0</v>
      </c>
      <c r="S16" s="29">
        <f t="shared" ref="S16:S23" si="7">+SUM(Q16:R16)</f>
        <v>0</v>
      </c>
      <c r="T16" s="28">
        <v>0</v>
      </c>
      <c r="U16" s="28">
        <f t="shared" ref="U16:U23" si="8">+T16*12%</f>
        <v>0</v>
      </c>
      <c r="V16" s="29">
        <f t="shared" ref="V16:V23" si="9">+SUM(T16:U16)</f>
        <v>0</v>
      </c>
      <c r="W16" s="30">
        <f>SUM(H16,K16,N16,Q16,T16)</f>
        <v>0</v>
      </c>
    </row>
    <row r="17" spans="1:23" ht="30" x14ac:dyDescent="0.25">
      <c r="A17" s="22" t="s">
        <v>19</v>
      </c>
      <c r="B17" s="22" t="s">
        <v>20</v>
      </c>
      <c r="C17" s="31"/>
      <c r="D17" s="32"/>
      <c r="E17" s="31"/>
      <c r="F17" s="31"/>
      <c r="G17" s="32"/>
      <c r="H17" s="30">
        <v>0</v>
      </c>
      <c r="I17" s="33">
        <f t="shared" si="0"/>
        <v>0</v>
      </c>
      <c r="J17" s="34">
        <f t="shared" si="1"/>
        <v>0</v>
      </c>
      <c r="K17" s="30">
        <v>0</v>
      </c>
      <c r="L17" s="33">
        <f t="shared" si="2"/>
        <v>0</v>
      </c>
      <c r="M17" s="34">
        <f t="shared" si="3"/>
        <v>0</v>
      </c>
      <c r="N17" s="33">
        <v>0</v>
      </c>
      <c r="O17" s="33">
        <f t="shared" si="4"/>
        <v>0</v>
      </c>
      <c r="P17" s="34">
        <f t="shared" si="5"/>
        <v>0</v>
      </c>
      <c r="Q17" s="33">
        <v>0</v>
      </c>
      <c r="R17" s="33">
        <f t="shared" si="6"/>
        <v>0</v>
      </c>
      <c r="S17" s="34">
        <f t="shared" si="7"/>
        <v>0</v>
      </c>
      <c r="T17" s="33">
        <v>0</v>
      </c>
      <c r="U17" s="33">
        <f t="shared" si="8"/>
        <v>0</v>
      </c>
      <c r="V17" s="34">
        <f t="shared" si="9"/>
        <v>0</v>
      </c>
      <c r="W17" s="30">
        <f t="shared" ref="W17:W23" si="10">SUM(H17,K17,N17,Q17,T17)</f>
        <v>0</v>
      </c>
    </row>
    <row r="18" spans="1:23" ht="18" customHeight="1" x14ac:dyDescent="0.25">
      <c r="A18" s="22" t="s">
        <v>21</v>
      </c>
      <c r="B18" s="22" t="s">
        <v>22</v>
      </c>
      <c r="C18" s="31"/>
      <c r="D18" s="32"/>
      <c r="E18" s="31"/>
      <c r="F18" s="31"/>
      <c r="G18" s="32"/>
      <c r="H18" s="30">
        <v>0</v>
      </c>
      <c r="I18" s="33">
        <f t="shared" si="0"/>
        <v>0</v>
      </c>
      <c r="J18" s="34">
        <f t="shared" si="1"/>
        <v>0</v>
      </c>
      <c r="K18" s="30">
        <v>0</v>
      </c>
      <c r="L18" s="33">
        <f t="shared" si="2"/>
        <v>0</v>
      </c>
      <c r="M18" s="34">
        <f t="shared" si="3"/>
        <v>0</v>
      </c>
      <c r="N18" s="33">
        <v>0</v>
      </c>
      <c r="O18" s="33">
        <f t="shared" si="4"/>
        <v>0</v>
      </c>
      <c r="P18" s="34">
        <f t="shared" si="5"/>
        <v>0</v>
      </c>
      <c r="Q18" s="33">
        <v>0</v>
      </c>
      <c r="R18" s="33">
        <f t="shared" si="6"/>
        <v>0</v>
      </c>
      <c r="S18" s="34">
        <f t="shared" si="7"/>
        <v>0</v>
      </c>
      <c r="T18" s="33">
        <v>0</v>
      </c>
      <c r="U18" s="33">
        <f t="shared" si="8"/>
        <v>0</v>
      </c>
      <c r="V18" s="34">
        <f t="shared" si="9"/>
        <v>0</v>
      </c>
      <c r="W18" s="30">
        <f t="shared" si="10"/>
        <v>0</v>
      </c>
    </row>
    <row r="19" spans="1:23" ht="18" customHeight="1" x14ac:dyDescent="0.25">
      <c r="A19" s="22" t="s">
        <v>23</v>
      </c>
      <c r="B19" s="22" t="s">
        <v>24</v>
      </c>
      <c r="C19" s="31"/>
      <c r="D19" s="32"/>
      <c r="E19" s="31"/>
      <c r="F19" s="31"/>
      <c r="G19" s="31"/>
      <c r="H19" s="30">
        <v>0</v>
      </c>
      <c r="I19" s="33">
        <f t="shared" si="0"/>
        <v>0</v>
      </c>
      <c r="J19" s="34">
        <f t="shared" si="1"/>
        <v>0</v>
      </c>
      <c r="K19" s="30">
        <v>0</v>
      </c>
      <c r="L19" s="33">
        <f t="shared" si="2"/>
        <v>0</v>
      </c>
      <c r="M19" s="34">
        <f t="shared" si="3"/>
        <v>0</v>
      </c>
      <c r="N19" s="33">
        <v>0</v>
      </c>
      <c r="O19" s="33">
        <f t="shared" si="4"/>
        <v>0</v>
      </c>
      <c r="P19" s="34">
        <f t="shared" si="5"/>
        <v>0</v>
      </c>
      <c r="Q19" s="33">
        <v>0</v>
      </c>
      <c r="R19" s="33">
        <f t="shared" si="6"/>
        <v>0</v>
      </c>
      <c r="S19" s="34">
        <f t="shared" si="7"/>
        <v>0</v>
      </c>
      <c r="T19" s="33">
        <v>0</v>
      </c>
      <c r="U19" s="33">
        <f t="shared" si="8"/>
        <v>0</v>
      </c>
      <c r="V19" s="34">
        <f t="shared" si="9"/>
        <v>0</v>
      </c>
      <c r="W19" s="30">
        <f t="shared" si="10"/>
        <v>0</v>
      </c>
    </row>
    <row r="20" spans="1:23" ht="18" customHeight="1" x14ac:dyDescent="0.25">
      <c r="A20" s="22" t="s">
        <v>25</v>
      </c>
      <c r="B20" s="22" t="s">
        <v>26</v>
      </c>
      <c r="C20" s="31"/>
      <c r="D20" s="22"/>
      <c r="E20" s="31"/>
      <c r="F20" s="31"/>
      <c r="G20" s="31"/>
      <c r="H20" s="30">
        <v>0</v>
      </c>
      <c r="I20" s="33">
        <f t="shared" si="0"/>
        <v>0</v>
      </c>
      <c r="J20" s="34">
        <f t="shared" si="1"/>
        <v>0</v>
      </c>
      <c r="K20" s="30">
        <v>0</v>
      </c>
      <c r="L20" s="33">
        <f t="shared" si="2"/>
        <v>0</v>
      </c>
      <c r="M20" s="34">
        <f t="shared" si="3"/>
        <v>0</v>
      </c>
      <c r="N20" s="33">
        <v>0</v>
      </c>
      <c r="O20" s="33">
        <f t="shared" si="4"/>
        <v>0</v>
      </c>
      <c r="P20" s="34">
        <f t="shared" si="5"/>
        <v>0</v>
      </c>
      <c r="Q20" s="33">
        <v>0</v>
      </c>
      <c r="R20" s="33">
        <f t="shared" si="6"/>
        <v>0</v>
      </c>
      <c r="S20" s="34">
        <f t="shared" si="7"/>
        <v>0</v>
      </c>
      <c r="T20" s="33">
        <v>0</v>
      </c>
      <c r="U20" s="33">
        <f t="shared" si="8"/>
        <v>0</v>
      </c>
      <c r="V20" s="34">
        <f t="shared" si="9"/>
        <v>0</v>
      </c>
      <c r="W20" s="30">
        <f t="shared" si="10"/>
        <v>0</v>
      </c>
    </row>
    <row r="21" spans="1:23" ht="18" customHeight="1" x14ac:dyDescent="0.25">
      <c r="A21" s="22" t="s">
        <v>27</v>
      </c>
      <c r="B21" s="22" t="s">
        <v>28</v>
      </c>
      <c r="C21" s="31"/>
      <c r="D21" s="22"/>
      <c r="E21" s="31"/>
      <c r="F21" s="31"/>
      <c r="G21" s="31"/>
      <c r="H21" s="30">
        <v>0</v>
      </c>
      <c r="I21" s="33">
        <f t="shared" si="0"/>
        <v>0</v>
      </c>
      <c r="J21" s="34">
        <f t="shared" si="1"/>
        <v>0</v>
      </c>
      <c r="K21" s="30">
        <v>0</v>
      </c>
      <c r="L21" s="33">
        <f t="shared" si="2"/>
        <v>0</v>
      </c>
      <c r="M21" s="34">
        <f t="shared" si="3"/>
        <v>0</v>
      </c>
      <c r="N21" s="33">
        <v>0</v>
      </c>
      <c r="O21" s="33">
        <f t="shared" si="4"/>
        <v>0</v>
      </c>
      <c r="P21" s="34">
        <f t="shared" si="5"/>
        <v>0</v>
      </c>
      <c r="Q21" s="33">
        <v>0</v>
      </c>
      <c r="R21" s="33">
        <f t="shared" si="6"/>
        <v>0</v>
      </c>
      <c r="S21" s="34">
        <f t="shared" si="7"/>
        <v>0</v>
      </c>
      <c r="T21" s="33">
        <v>0</v>
      </c>
      <c r="U21" s="33">
        <f t="shared" si="8"/>
        <v>0</v>
      </c>
      <c r="V21" s="34">
        <f t="shared" si="9"/>
        <v>0</v>
      </c>
      <c r="W21" s="30">
        <f t="shared" si="10"/>
        <v>0</v>
      </c>
    </row>
    <row r="22" spans="1:23" ht="18" customHeight="1" x14ac:dyDescent="0.25">
      <c r="A22" s="22" t="s">
        <v>29</v>
      </c>
      <c r="B22" s="22" t="s">
        <v>30</v>
      </c>
      <c r="C22" s="31"/>
      <c r="D22" s="22"/>
      <c r="E22" s="31"/>
      <c r="F22" s="31"/>
      <c r="G22" s="31"/>
      <c r="H22" s="30">
        <v>0</v>
      </c>
      <c r="I22" s="33">
        <f t="shared" si="0"/>
        <v>0</v>
      </c>
      <c r="J22" s="34">
        <f t="shared" si="1"/>
        <v>0</v>
      </c>
      <c r="K22" s="30">
        <v>0</v>
      </c>
      <c r="L22" s="33">
        <f t="shared" si="2"/>
        <v>0</v>
      </c>
      <c r="M22" s="34">
        <f t="shared" si="3"/>
        <v>0</v>
      </c>
      <c r="N22" s="33">
        <v>0</v>
      </c>
      <c r="O22" s="33">
        <f t="shared" si="4"/>
        <v>0</v>
      </c>
      <c r="P22" s="34">
        <f t="shared" si="5"/>
        <v>0</v>
      </c>
      <c r="Q22" s="33">
        <v>0</v>
      </c>
      <c r="R22" s="33">
        <f t="shared" si="6"/>
        <v>0</v>
      </c>
      <c r="S22" s="34">
        <f t="shared" si="7"/>
        <v>0</v>
      </c>
      <c r="T22" s="33">
        <v>0</v>
      </c>
      <c r="U22" s="33">
        <f t="shared" si="8"/>
        <v>0</v>
      </c>
      <c r="V22" s="34">
        <f t="shared" si="9"/>
        <v>0</v>
      </c>
      <c r="W22" s="30">
        <f t="shared" si="10"/>
        <v>0</v>
      </c>
    </row>
    <row r="23" spans="1:23" ht="18" customHeight="1" x14ac:dyDescent="0.25">
      <c r="A23" s="22" t="s">
        <v>31</v>
      </c>
      <c r="B23" s="35" t="s">
        <v>32</v>
      </c>
      <c r="C23" s="35"/>
      <c r="D23" s="36"/>
      <c r="E23" s="36"/>
      <c r="F23" s="36"/>
      <c r="G23" s="36"/>
      <c r="H23" s="37">
        <v>0</v>
      </c>
      <c r="I23" s="38">
        <f t="shared" si="0"/>
        <v>0</v>
      </c>
      <c r="J23" s="39">
        <f t="shared" si="1"/>
        <v>0</v>
      </c>
      <c r="K23" s="37">
        <v>0</v>
      </c>
      <c r="L23" s="38">
        <f t="shared" si="2"/>
        <v>0</v>
      </c>
      <c r="M23" s="39">
        <f t="shared" si="3"/>
        <v>0</v>
      </c>
      <c r="N23" s="38">
        <v>0</v>
      </c>
      <c r="O23" s="38">
        <f t="shared" si="4"/>
        <v>0</v>
      </c>
      <c r="P23" s="39">
        <f t="shared" si="5"/>
        <v>0</v>
      </c>
      <c r="Q23" s="38">
        <v>0</v>
      </c>
      <c r="R23" s="38">
        <f t="shared" si="6"/>
        <v>0</v>
      </c>
      <c r="S23" s="39">
        <f t="shared" si="7"/>
        <v>0</v>
      </c>
      <c r="T23" s="38">
        <v>0</v>
      </c>
      <c r="U23" s="38">
        <f t="shared" si="8"/>
        <v>0</v>
      </c>
      <c r="V23" s="39">
        <f t="shared" si="9"/>
        <v>0</v>
      </c>
      <c r="W23" s="30">
        <f t="shared" si="10"/>
        <v>0</v>
      </c>
    </row>
    <row r="24" spans="1:23" ht="32.25" customHeight="1" x14ac:dyDescent="0.25">
      <c r="A24" s="15" t="s">
        <v>33</v>
      </c>
      <c r="B24" s="16" t="s">
        <v>34</v>
      </c>
      <c r="C24" s="40"/>
      <c r="D24" s="17"/>
      <c r="E24" s="17"/>
      <c r="F24" s="17"/>
      <c r="G24" s="17"/>
      <c r="H24" s="20"/>
      <c r="I24" s="20"/>
      <c r="J24" s="20"/>
      <c r="K24" s="20"/>
      <c r="L24" s="20"/>
      <c r="M24" s="20"/>
      <c r="N24" s="20"/>
      <c r="O24" s="20"/>
      <c r="P24" s="20"/>
      <c r="Q24" s="20"/>
      <c r="R24" s="20"/>
      <c r="S24" s="20"/>
      <c r="T24" s="20"/>
      <c r="U24" s="20"/>
      <c r="V24" s="20"/>
      <c r="W24" s="21">
        <f>SUM(W25:W32)</f>
        <v>0</v>
      </c>
    </row>
    <row r="25" spans="1:23" ht="18" customHeight="1" x14ac:dyDescent="0.25">
      <c r="A25" s="31" t="s">
        <v>35</v>
      </c>
      <c r="B25" s="23" t="s">
        <v>36</v>
      </c>
      <c r="C25" s="24"/>
      <c r="D25" s="24"/>
      <c r="E25" s="24"/>
      <c r="F25" s="24"/>
      <c r="G25" s="24"/>
      <c r="H25" s="27">
        <v>0</v>
      </c>
      <c r="I25" s="28">
        <f t="shared" ref="I25:I32" si="11">+H25*12%</f>
        <v>0</v>
      </c>
      <c r="J25" s="29">
        <f t="shared" ref="J25:J32" si="12">SUM(H25:I25)</f>
        <v>0</v>
      </c>
      <c r="K25" s="27">
        <v>0</v>
      </c>
      <c r="L25" s="28">
        <f t="shared" si="2"/>
        <v>0</v>
      </c>
      <c r="M25" s="29">
        <f t="shared" si="3"/>
        <v>0</v>
      </c>
      <c r="N25" s="28">
        <v>0</v>
      </c>
      <c r="O25" s="28">
        <f t="shared" si="4"/>
        <v>0</v>
      </c>
      <c r="P25" s="29">
        <f t="shared" si="5"/>
        <v>0</v>
      </c>
      <c r="Q25" s="28">
        <v>0</v>
      </c>
      <c r="R25" s="28">
        <f t="shared" ref="R25:R32" si="13">+Q25*12%</f>
        <v>0</v>
      </c>
      <c r="S25" s="29">
        <f t="shared" ref="S25:S32" si="14">+SUM(Q25:R25)</f>
        <v>0</v>
      </c>
      <c r="T25" s="28">
        <v>0</v>
      </c>
      <c r="U25" s="28">
        <f t="shared" ref="U25:U32" si="15">+T25*12%</f>
        <v>0</v>
      </c>
      <c r="V25" s="29">
        <f t="shared" ref="V25:V32" si="16">+SUM(T25:U25)</f>
        <v>0</v>
      </c>
      <c r="W25" s="30">
        <f t="shared" ref="W25:W32" si="17">SUM(H25,K25,N25,Q25,T25)</f>
        <v>0</v>
      </c>
    </row>
    <row r="26" spans="1:23" ht="18" customHeight="1" x14ac:dyDescent="0.25">
      <c r="A26" s="31" t="s">
        <v>37</v>
      </c>
      <c r="B26" s="22" t="s">
        <v>38</v>
      </c>
      <c r="C26" s="31"/>
      <c r="D26" s="31"/>
      <c r="E26" s="31"/>
      <c r="F26" s="31"/>
      <c r="G26" s="31"/>
      <c r="H26" s="30">
        <v>0</v>
      </c>
      <c r="I26" s="33">
        <f t="shared" si="11"/>
        <v>0</v>
      </c>
      <c r="J26" s="34">
        <f t="shared" si="12"/>
        <v>0</v>
      </c>
      <c r="K26" s="30">
        <v>0</v>
      </c>
      <c r="L26" s="33">
        <f t="shared" si="2"/>
        <v>0</v>
      </c>
      <c r="M26" s="34">
        <f t="shared" si="3"/>
        <v>0</v>
      </c>
      <c r="N26" s="33">
        <v>0</v>
      </c>
      <c r="O26" s="33">
        <f t="shared" si="4"/>
        <v>0</v>
      </c>
      <c r="P26" s="34">
        <f t="shared" si="5"/>
        <v>0</v>
      </c>
      <c r="Q26" s="33">
        <v>0</v>
      </c>
      <c r="R26" s="33">
        <f t="shared" si="13"/>
        <v>0</v>
      </c>
      <c r="S26" s="34">
        <f t="shared" si="14"/>
        <v>0</v>
      </c>
      <c r="T26" s="33">
        <v>0</v>
      </c>
      <c r="U26" s="33">
        <f t="shared" si="15"/>
        <v>0</v>
      </c>
      <c r="V26" s="34">
        <f t="shared" si="16"/>
        <v>0</v>
      </c>
      <c r="W26" s="30">
        <f t="shared" si="17"/>
        <v>0</v>
      </c>
    </row>
    <row r="27" spans="1:23" ht="18" customHeight="1" x14ac:dyDescent="0.25">
      <c r="A27" s="31" t="s">
        <v>39</v>
      </c>
      <c r="B27" s="22" t="s">
        <v>40</v>
      </c>
      <c r="C27" s="31"/>
      <c r="D27" s="31"/>
      <c r="E27" s="31"/>
      <c r="F27" s="31"/>
      <c r="G27" s="31"/>
      <c r="H27" s="30">
        <v>0</v>
      </c>
      <c r="I27" s="33">
        <f t="shared" si="11"/>
        <v>0</v>
      </c>
      <c r="J27" s="34">
        <f t="shared" si="12"/>
        <v>0</v>
      </c>
      <c r="K27" s="30">
        <v>0</v>
      </c>
      <c r="L27" s="33">
        <f t="shared" si="2"/>
        <v>0</v>
      </c>
      <c r="M27" s="34">
        <f t="shared" si="3"/>
        <v>0</v>
      </c>
      <c r="N27" s="33">
        <v>0</v>
      </c>
      <c r="O27" s="33">
        <f t="shared" si="4"/>
        <v>0</v>
      </c>
      <c r="P27" s="34">
        <f t="shared" si="5"/>
        <v>0</v>
      </c>
      <c r="Q27" s="33">
        <v>0</v>
      </c>
      <c r="R27" s="33">
        <f t="shared" si="13"/>
        <v>0</v>
      </c>
      <c r="S27" s="34">
        <f t="shared" si="14"/>
        <v>0</v>
      </c>
      <c r="T27" s="33">
        <v>0</v>
      </c>
      <c r="U27" s="33">
        <f t="shared" si="15"/>
        <v>0</v>
      </c>
      <c r="V27" s="34">
        <f t="shared" si="16"/>
        <v>0</v>
      </c>
      <c r="W27" s="30">
        <f t="shared" si="17"/>
        <v>0</v>
      </c>
    </row>
    <row r="28" spans="1:23" ht="18" customHeight="1" x14ac:dyDescent="0.25">
      <c r="A28" s="31" t="s">
        <v>41</v>
      </c>
      <c r="B28" s="22" t="s">
        <v>42</v>
      </c>
      <c r="C28" s="31"/>
      <c r="D28" s="31"/>
      <c r="E28" s="31"/>
      <c r="F28" s="31"/>
      <c r="G28" s="31"/>
      <c r="H28" s="30">
        <v>0</v>
      </c>
      <c r="I28" s="33">
        <f t="shared" si="11"/>
        <v>0</v>
      </c>
      <c r="J28" s="34">
        <f t="shared" si="12"/>
        <v>0</v>
      </c>
      <c r="K28" s="30">
        <v>0</v>
      </c>
      <c r="L28" s="33">
        <f t="shared" si="2"/>
        <v>0</v>
      </c>
      <c r="M28" s="34">
        <f t="shared" si="3"/>
        <v>0</v>
      </c>
      <c r="N28" s="33">
        <v>0</v>
      </c>
      <c r="O28" s="33">
        <f t="shared" si="4"/>
        <v>0</v>
      </c>
      <c r="P28" s="34">
        <f t="shared" si="5"/>
        <v>0</v>
      </c>
      <c r="Q28" s="33">
        <v>0</v>
      </c>
      <c r="R28" s="33">
        <f t="shared" si="13"/>
        <v>0</v>
      </c>
      <c r="S28" s="34">
        <f t="shared" si="14"/>
        <v>0</v>
      </c>
      <c r="T28" s="33">
        <v>0</v>
      </c>
      <c r="U28" s="33">
        <f t="shared" si="15"/>
        <v>0</v>
      </c>
      <c r="V28" s="34">
        <f t="shared" si="16"/>
        <v>0</v>
      </c>
      <c r="W28" s="30">
        <f t="shared" si="17"/>
        <v>0</v>
      </c>
    </row>
    <row r="29" spans="1:23" ht="18" customHeight="1" x14ac:dyDescent="0.25">
      <c r="A29" s="31" t="s">
        <v>43</v>
      </c>
      <c r="B29" s="22" t="s">
        <v>44</v>
      </c>
      <c r="C29" s="31"/>
      <c r="D29" s="31"/>
      <c r="E29" s="31"/>
      <c r="F29" s="31"/>
      <c r="G29" s="31"/>
      <c r="H29" s="30">
        <v>0</v>
      </c>
      <c r="I29" s="33">
        <f t="shared" si="11"/>
        <v>0</v>
      </c>
      <c r="J29" s="34">
        <f t="shared" si="12"/>
        <v>0</v>
      </c>
      <c r="K29" s="30">
        <v>0</v>
      </c>
      <c r="L29" s="33">
        <f t="shared" si="2"/>
        <v>0</v>
      </c>
      <c r="M29" s="34">
        <f t="shared" si="3"/>
        <v>0</v>
      </c>
      <c r="N29" s="33">
        <v>0</v>
      </c>
      <c r="O29" s="33">
        <f t="shared" si="4"/>
        <v>0</v>
      </c>
      <c r="P29" s="34">
        <f t="shared" si="5"/>
        <v>0</v>
      </c>
      <c r="Q29" s="33">
        <v>0</v>
      </c>
      <c r="R29" s="33">
        <f t="shared" si="13"/>
        <v>0</v>
      </c>
      <c r="S29" s="34">
        <f t="shared" si="14"/>
        <v>0</v>
      </c>
      <c r="T29" s="33">
        <v>0</v>
      </c>
      <c r="U29" s="33">
        <f t="shared" si="15"/>
        <v>0</v>
      </c>
      <c r="V29" s="34">
        <f t="shared" si="16"/>
        <v>0</v>
      </c>
      <c r="W29" s="30">
        <f t="shared" si="17"/>
        <v>0</v>
      </c>
    </row>
    <row r="30" spans="1:23" ht="18" customHeight="1" x14ac:dyDescent="0.25">
      <c r="A30" s="31" t="s">
        <v>45</v>
      </c>
      <c r="B30" s="22" t="s">
        <v>46</v>
      </c>
      <c r="C30" s="31"/>
      <c r="D30" s="31"/>
      <c r="E30" s="31"/>
      <c r="F30" s="31"/>
      <c r="G30" s="31"/>
      <c r="H30" s="30">
        <v>0</v>
      </c>
      <c r="I30" s="33">
        <f t="shared" si="11"/>
        <v>0</v>
      </c>
      <c r="J30" s="34">
        <f t="shared" si="12"/>
        <v>0</v>
      </c>
      <c r="K30" s="30">
        <v>0</v>
      </c>
      <c r="L30" s="33">
        <f t="shared" si="2"/>
        <v>0</v>
      </c>
      <c r="M30" s="34">
        <f t="shared" si="3"/>
        <v>0</v>
      </c>
      <c r="N30" s="33">
        <v>0</v>
      </c>
      <c r="O30" s="33">
        <f t="shared" si="4"/>
        <v>0</v>
      </c>
      <c r="P30" s="34">
        <f t="shared" si="5"/>
        <v>0</v>
      </c>
      <c r="Q30" s="33">
        <v>0</v>
      </c>
      <c r="R30" s="33">
        <f t="shared" si="13"/>
        <v>0</v>
      </c>
      <c r="S30" s="34">
        <f t="shared" si="14"/>
        <v>0</v>
      </c>
      <c r="T30" s="33">
        <v>0</v>
      </c>
      <c r="U30" s="33">
        <f t="shared" si="15"/>
        <v>0</v>
      </c>
      <c r="V30" s="34">
        <f t="shared" si="16"/>
        <v>0</v>
      </c>
      <c r="W30" s="30">
        <f t="shared" si="17"/>
        <v>0</v>
      </c>
    </row>
    <row r="31" spans="1:23" ht="18" customHeight="1" x14ac:dyDescent="0.25">
      <c r="A31" s="31" t="s">
        <v>47</v>
      </c>
      <c r="B31" s="22" t="s">
        <v>48</v>
      </c>
      <c r="C31" s="31"/>
      <c r="D31" s="31"/>
      <c r="E31" s="31"/>
      <c r="F31" s="31"/>
      <c r="G31" s="31"/>
      <c r="H31" s="30">
        <v>0</v>
      </c>
      <c r="I31" s="33">
        <f t="shared" si="11"/>
        <v>0</v>
      </c>
      <c r="J31" s="34">
        <f t="shared" si="12"/>
        <v>0</v>
      </c>
      <c r="K31" s="30">
        <v>0</v>
      </c>
      <c r="L31" s="33">
        <f t="shared" si="2"/>
        <v>0</v>
      </c>
      <c r="M31" s="34">
        <f t="shared" si="3"/>
        <v>0</v>
      </c>
      <c r="N31" s="33">
        <v>0</v>
      </c>
      <c r="O31" s="33">
        <f t="shared" si="4"/>
        <v>0</v>
      </c>
      <c r="P31" s="34">
        <f t="shared" si="5"/>
        <v>0</v>
      </c>
      <c r="Q31" s="33">
        <v>0</v>
      </c>
      <c r="R31" s="33">
        <f t="shared" si="13"/>
        <v>0</v>
      </c>
      <c r="S31" s="34">
        <f t="shared" si="14"/>
        <v>0</v>
      </c>
      <c r="T31" s="33">
        <v>0</v>
      </c>
      <c r="U31" s="33">
        <f t="shared" si="15"/>
        <v>0</v>
      </c>
      <c r="V31" s="34">
        <f t="shared" si="16"/>
        <v>0</v>
      </c>
      <c r="W31" s="30">
        <f t="shared" si="17"/>
        <v>0</v>
      </c>
    </row>
    <row r="32" spans="1:23" ht="18" customHeight="1" x14ac:dyDescent="0.25">
      <c r="A32" s="31" t="s">
        <v>49</v>
      </c>
      <c r="B32" s="35" t="s">
        <v>32</v>
      </c>
      <c r="C32" s="36"/>
      <c r="D32" s="36"/>
      <c r="E32" s="36"/>
      <c r="F32" s="36"/>
      <c r="G32" s="36"/>
      <c r="H32" s="37">
        <v>0</v>
      </c>
      <c r="I32" s="38">
        <f t="shared" si="11"/>
        <v>0</v>
      </c>
      <c r="J32" s="39">
        <f t="shared" si="12"/>
        <v>0</v>
      </c>
      <c r="K32" s="37">
        <v>0</v>
      </c>
      <c r="L32" s="38">
        <f t="shared" si="2"/>
        <v>0</v>
      </c>
      <c r="M32" s="39">
        <f t="shared" si="3"/>
        <v>0</v>
      </c>
      <c r="N32" s="38">
        <v>0</v>
      </c>
      <c r="O32" s="38">
        <f t="shared" si="4"/>
        <v>0</v>
      </c>
      <c r="P32" s="39">
        <f t="shared" si="5"/>
        <v>0</v>
      </c>
      <c r="Q32" s="38">
        <v>0</v>
      </c>
      <c r="R32" s="38">
        <f t="shared" si="13"/>
        <v>0</v>
      </c>
      <c r="S32" s="39">
        <f t="shared" si="14"/>
        <v>0</v>
      </c>
      <c r="T32" s="38">
        <v>0</v>
      </c>
      <c r="U32" s="38">
        <f t="shared" si="15"/>
        <v>0</v>
      </c>
      <c r="V32" s="39">
        <f t="shared" si="16"/>
        <v>0</v>
      </c>
      <c r="W32" s="30">
        <f t="shared" si="17"/>
        <v>0</v>
      </c>
    </row>
    <row r="33" spans="1:23" ht="16.899999999999999" customHeight="1" x14ac:dyDescent="0.25">
      <c r="A33" s="41" t="s">
        <v>50</v>
      </c>
      <c r="B33" s="42" t="s">
        <v>51</v>
      </c>
      <c r="C33" s="17"/>
      <c r="D33" s="17"/>
      <c r="E33" s="17"/>
      <c r="F33" s="17"/>
      <c r="G33" s="17"/>
      <c r="H33" s="20"/>
      <c r="I33" s="20"/>
      <c r="J33" s="20"/>
      <c r="K33" s="20"/>
      <c r="L33" s="20"/>
      <c r="M33" s="20"/>
      <c r="N33" s="20"/>
      <c r="O33" s="20"/>
      <c r="P33" s="20"/>
      <c r="Q33" s="20"/>
      <c r="R33" s="20"/>
      <c r="S33" s="20"/>
      <c r="T33" s="20"/>
      <c r="U33" s="20"/>
      <c r="V33" s="20"/>
      <c r="W33" s="21">
        <f>SUM(W34:W37)</f>
        <v>0</v>
      </c>
    </row>
    <row r="34" spans="1:23" ht="45" x14ac:dyDescent="0.25">
      <c r="A34" s="31" t="s">
        <v>52</v>
      </c>
      <c r="B34" s="43" t="s">
        <v>53</v>
      </c>
      <c r="C34" s="24"/>
      <c r="D34" s="24"/>
      <c r="E34" s="24"/>
      <c r="F34" s="24"/>
      <c r="G34" s="24"/>
      <c r="H34" s="27">
        <v>0</v>
      </c>
      <c r="I34" s="28">
        <f t="shared" ref="I34:I37" si="18">+H34*12%</f>
        <v>0</v>
      </c>
      <c r="J34" s="29">
        <f t="shared" ref="J34:J37" si="19">SUM(H34:I34)</f>
        <v>0</v>
      </c>
      <c r="K34" s="27">
        <v>0</v>
      </c>
      <c r="L34" s="28">
        <f t="shared" si="2"/>
        <v>0</v>
      </c>
      <c r="M34" s="29">
        <f t="shared" si="3"/>
        <v>0</v>
      </c>
      <c r="N34" s="28">
        <v>0</v>
      </c>
      <c r="O34" s="28">
        <f t="shared" si="4"/>
        <v>0</v>
      </c>
      <c r="P34" s="29">
        <f t="shared" si="5"/>
        <v>0</v>
      </c>
      <c r="Q34" s="28">
        <v>0</v>
      </c>
      <c r="R34" s="28">
        <f t="shared" ref="R34:R37" si="20">+Q34*12%</f>
        <v>0</v>
      </c>
      <c r="S34" s="29">
        <f t="shared" ref="S34:S37" si="21">+SUM(Q34:R34)</f>
        <v>0</v>
      </c>
      <c r="T34" s="28">
        <v>0</v>
      </c>
      <c r="U34" s="28">
        <f t="shared" ref="U34:U37" si="22">+T34*12%</f>
        <v>0</v>
      </c>
      <c r="V34" s="29">
        <f t="shared" ref="V34:V37" si="23">+SUM(T34:U34)</f>
        <v>0</v>
      </c>
      <c r="W34" s="30">
        <f t="shared" ref="W34:W37" si="24">SUM(H34,K34,N34,Q34,T34)</f>
        <v>0</v>
      </c>
    </row>
    <row r="35" spans="1:23" ht="18" customHeight="1" x14ac:dyDescent="0.25">
      <c r="A35" s="31" t="s">
        <v>54</v>
      </c>
      <c r="B35" s="22" t="s">
        <v>55</v>
      </c>
      <c r="C35" s="31"/>
      <c r="D35" s="31"/>
      <c r="E35" s="31"/>
      <c r="F35" s="31"/>
      <c r="G35" s="31"/>
      <c r="H35" s="30">
        <v>0</v>
      </c>
      <c r="I35" s="33">
        <f t="shared" si="18"/>
        <v>0</v>
      </c>
      <c r="J35" s="34">
        <f t="shared" si="19"/>
        <v>0</v>
      </c>
      <c r="K35" s="30">
        <v>0</v>
      </c>
      <c r="L35" s="33">
        <f t="shared" si="2"/>
        <v>0</v>
      </c>
      <c r="M35" s="34">
        <f t="shared" si="3"/>
        <v>0</v>
      </c>
      <c r="N35" s="33">
        <v>0</v>
      </c>
      <c r="O35" s="33">
        <f t="shared" si="4"/>
        <v>0</v>
      </c>
      <c r="P35" s="34">
        <f t="shared" si="5"/>
        <v>0</v>
      </c>
      <c r="Q35" s="33">
        <v>0</v>
      </c>
      <c r="R35" s="33">
        <f t="shared" si="20"/>
        <v>0</v>
      </c>
      <c r="S35" s="34">
        <f t="shared" si="21"/>
        <v>0</v>
      </c>
      <c r="T35" s="33">
        <v>0</v>
      </c>
      <c r="U35" s="33">
        <f t="shared" si="22"/>
        <v>0</v>
      </c>
      <c r="V35" s="34">
        <f t="shared" si="23"/>
        <v>0</v>
      </c>
      <c r="W35" s="30">
        <f t="shared" si="24"/>
        <v>0</v>
      </c>
    </row>
    <row r="36" spans="1:23" ht="18" customHeight="1" x14ac:dyDescent="0.25">
      <c r="A36" s="31" t="s">
        <v>56</v>
      </c>
      <c r="B36" s="22" t="s">
        <v>57</v>
      </c>
      <c r="C36" s="31"/>
      <c r="D36" s="31"/>
      <c r="E36" s="31"/>
      <c r="F36" s="31"/>
      <c r="G36" s="31"/>
      <c r="H36" s="30">
        <v>0</v>
      </c>
      <c r="I36" s="33">
        <f t="shared" si="18"/>
        <v>0</v>
      </c>
      <c r="J36" s="34">
        <f t="shared" si="19"/>
        <v>0</v>
      </c>
      <c r="K36" s="30">
        <v>0</v>
      </c>
      <c r="L36" s="33">
        <f t="shared" si="2"/>
        <v>0</v>
      </c>
      <c r="M36" s="34">
        <f t="shared" si="3"/>
        <v>0</v>
      </c>
      <c r="N36" s="33">
        <v>0</v>
      </c>
      <c r="O36" s="33">
        <f t="shared" si="4"/>
        <v>0</v>
      </c>
      <c r="P36" s="34">
        <f t="shared" si="5"/>
        <v>0</v>
      </c>
      <c r="Q36" s="33">
        <v>0</v>
      </c>
      <c r="R36" s="33">
        <f t="shared" si="20"/>
        <v>0</v>
      </c>
      <c r="S36" s="34">
        <f t="shared" si="21"/>
        <v>0</v>
      </c>
      <c r="T36" s="33">
        <v>0</v>
      </c>
      <c r="U36" s="33">
        <f t="shared" si="22"/>
        <v>0</v>
      </c>
      <c r="V36" s="34">
        <f t="shared" si="23"/>
        <v>0</v>
      </c>
      <c r="W36" s="30">
        <f t="shared" si="24"/>
        <v>0</v>
      </c>
    </row>
    <row r="37" spans="1:23" ht="30.75" customHeight="1" x14ac:dyDescent="0.25">
      <c r="A37" s="31" t="s">
        <v>58</v>
      </c>
      <c r="B37" s="35" t="s">
        <v>59</v>
      </c>
      <c r="C37" s="36"/>
      <c r="D37" s="36"/>
      <c r="E37" s="36"/>
      <c r="F37" s="36"/>
      <c r="G37" s="36"/>
      <c r="H37" s="37">
        <v>0</v>
      </c>
      <c r="I37" s="38">
        <f t="shared" si="18"/>
        <v>0</v>
      </c>
      <c r="J37" s="39">
        <f t="shared" si="19"/>
        <v>0</v>
      </c>
      <c r="K37" s="37">
        <v>0</v>
      </c>
      <c r="L37" s="38">
        <f t="shared" si="2"/>
        <v>0</v>
      </c>
      <c r="M37" s="39">
        <f t="shared" si="3"/>
        <v>0</v>
      </c>
      <c r="N37" s="38">
        <v>0</v>
      </c>
      <c r="O37" s="38">
        <f t="shared" si="4"/>
        <v>0</v>
      </c>
      <c r="P37" s="39">
        <f t="shared" si="5"/>
        <v>0</v>
      </c>
      <c r="Q37" s="38">
        <v>0</v>
      </c>
      <c r="R37" s="38">
        <f t="shared" si="20"/>
        <v>0</v>
      </c>
      <c r="S37" s="39">
        <f t="shared" si="21"/>
        <v>0</v>
      </c>
      <c r="T37" s="38">
        <v>0</v>
      </c>
      <c r="U37" s="38">
        <f t="shared" si="22"/>
        <v>0</v>
      </c>
      <c r="V37" s="39">
        <f t="shared" si="23"/>
        <v>0</v>
      </c>
      <c r="W37" s="30">
        <f t="shared" si="24"/>
        <v>0</v>
      </c>
    </row>
    <row r="38" spans="1:23" ht="16.899999999999999" customHeight="1" x14ac:dyDescent="0.25">
      <c r="A38" s="41" t="s">
        <v>60</v>
      </c>
      <c r="B38" s="42" t="s">
        <v>61</v>
      </c>
      <c r="C38" s="17"/>
      <c r="D38" s="17"/>
      <c r="E38" s="17"/>
      <c r="F38" s="17"/>
      <c r="G38" s="17"/>
      <c r="H38" s="20"/>
      <c r="I38" s="20"/>
      <c r="J38" s="20"/>
      <c r="K38" s="20"/>
      <c r="L38" s="20"/>
      <c r="M38" s="20"/>
      <c r="N38" s="20"/>
      <c r="O38" s="20"/>
      <c r="P38" s="20"/>
      <c r="Q38" s="20"/>
      <c r="R38" s="20"/>
      <c r="S38" s="20"/>
      <c r="T38" s="20"/>
      <c r="U38" s="20"/>
      <c r="V38" s="20"/>
      <c r="W38" s="21">
        <f>+W39</f>
        <v>0</v>
      </c>
    </row>
    <row r="39" spans="1:23" ht="30" x14ac:dyDescent="0.25">
      <c r="A39" s="31" t="s">
        <v>62</v>
      </c>
      <c r="B39" s="44" t="s">
        <v>63</v>
      </c>
      <c r="C39" s="45"/>
      <c r="D39" s="45"/>
      <c r="E39" s="45"/>
      <c r="F39" s="45"/>
      <c r="G39" s="45"/>
      <c r="H39" s="46">
        <v>0</v>
      </c>
      <c r="I39" s="47">
        <f t="shared" ref="I39" si="25">+H39*12%</f>
        <v>0</v>
      </c>
      <c r="J39" s="48">
        <f t="shared" ref="J39" si="26">SUM(H39:I39)</f>
        <v>0</v>
      </c>
      <c r="K39" s="46">
        <v>0</v>
      </c>
      <c r="L39" s="47">
        <f t="shared" si="2"/>
        <v>0</v>
      </c>
      <c r="M39" s="48">
        <f t="shared" si="3"/>
        <v>0</v>
      </c>
      <c r="N39" s="47">
        <v>0</v>
      </c>
      <c r="O39" s="47">
        <f t="shared" si="4"/>
        <v>0</v>
      </c>
      <c r="P39" s="48">
        <f t="shared" si="5"/>
        <v>0</v>
      </c>
      <c r="Q39" s="47">
        <v>0</v>
      </c>
      <c r="R39" s="47">
        <f t="shared" ref="R39" si="27">+Q39*12%</f>
        <v>0</v>
      </c>
      <c r="S39" s="48">
        <f t="shared" ref="S39" si="28">+SUM(Q39:R39)</f>
        <v>0</v>
      </c>
      <c r="T39" s="47">
        <v>0</v>
      </c>
      <c r="U39" s="47">
        <f t="shared" ref="U39" si="29">+T39*12%</f>
        <v>0</v>
      </c>
      <c r="V39" s="48">
        <f t="shared" ref="V39" si="30">+SUM(T39:U39)</f>
        <v>0</v>
      </c>
      <c r="W39" s="30">
        <f>SUM(H39,K39,N39,Q39,T39)</f>
        <v>0</v>
      </c>
    </row>
    <row r="40" spans="1:23" ht="16.899999999999999" customHeight="1" x14ac:dyDescent="0.25">
      <c r="A40" s="41" t="s">
        <v>64</v>
      </c>
      <c r="B40" s="42" t="s">
        <v>65</v>
      </c>
      <c r="C40" s="17"/>
      <c r="D40" s="17"/>
      <c r="E40" s="17"/>
      <c r="F40" s="17"/>
      <c r="G40" s="17"/>
      <c r="H40" s="20"/>
      <c r="I40" s="20"/>
      <c r="J40" s="20"/>
      <c r="K40" s="20"/>
      <c r="L40" s="20"/>
      <c r="M40" s="20"/>
      <c r="N40" s="20"/>
      <c r="O40" s="20"/>
      <c r="P40" s="20"/>
      <c r="Q40" s="20"/>
      <c r="R40" s="20"/>
      <c r="S40" s="20"/>
      <c r="T40" s="20"/>
      <c r="U40" s="20"/>
      <c r="V40" s="20"/>
      <c r="W40" s="21">
        <f>+SUM(W41:W42)</f>
        <v>0</v>
      </c>
    </row>
    <row r="41" spans="1:23" ht="18" customHeight="1" x14ac:dyDescent="0.25">
      <c r="A41" s="31" t="s">
        <v>66</v>
      </c>
      <c r="B41" s="23" t="s">
        <v>67</v>
      </c>
      <c r="C41" s="24"/>
      <c r="D41" s="24"/>
      <c r="E41" s="24"/>
      <c r="F41" s="24"/>
      <c r="G41" s="24"/>
      <c r="H41" s="27">
        <v>0</v>
      </c>
      <c r="I41" s="28">
        <f t="shared" ref="I41:I42" si="31">+H41*12%</f>
        <v>0</v>
      </c>
      <c r="J41" s="29">
        <f t="shared" ref="J41:J42" si="32">SUM(H41:I41)</f>
        <v>0</v>
      </c>
      <c r="K41" s="27">
        <v>0</v>
      </c>
      <c r="L41" s="28">
        <f t="shared" si="2"/>
        <v>0</v>
      </c>
      <c r="M41" s="29">
        <f t="shared" si="3"/>
        <v>0</v>
      </c>
      <c r="N41" s="28">
        <v>0</v>
      </c>
      <c r="O41" s="28">
        <f t="shared" si="4"/>
        <v>0</v>
      </c>
      <c r="P41" s="29">
        <f t="shared" si="5"/>
        <v>0</v>
      </c>
      <c r="Q41" s="28">
        <v>0</v>
      </c>
      <c r="R41" s="28">
        <f t="shared" ref="R41:R42" si="33">+Q41*12%</f>
        <v>0</v>
      </c>
      <c r="S41" s="29">
        <f t="shared" ref="S41:S42" si="34">+SUM(Q41:R41)</f>
        <v>0</v>
      </c>
      <c r="T41" s="28">
        <v>0</v>
      </c>
      <c r="U41" s="28">
        <f t="shared" ref="U41:U42" si="35">+T41*12%</f>
        <v>0</v>
      </c>
      <c r="V41" s="29">
        <f t="shared" ref="V41:V42" si="36">+SUM(T41:U41)</f>
        <v>0</v>
      </c>
      <c r="W41" s="30">
        <f t="shared" ref="W41:W42" si="37">SUM(H41,K41,N41,Q41,T41)</f>
        <v>0</v>
      </c>
    </row>
    <row r="42" spans="1:23" ht="18" customHeight="1" x14ac:dyDescent="0.25">
      <c r="A42" s="31" t="s">
        <v>68</v>
      </c>
      <c r="B42" s="22" t="s">
        <v>32</v>
      </c>
      <c r="C42" s="31"/>
      <c r="D42" s="31"/>
      <c r="E42" s="31"/>
      <c r="F42" s="31"/>
      <c r="G42" s="31"/>
      <c r="H42" s="30">
        <v>0</v>
      </c>
      <c r="I42" s="33">
        <f t="shared" si="31"/>
        <v>0</v>
      </c>
      <c r="J42" s="34">
        <f t="shared" si="32"/>
        <v>0</v>
      </c>
      <c r="K42" s="30">
        <v>0</v>
      </c>
      <c r="L42" s="33">
        <f t="shared" si="2"/>
        <v>0</v>
      </c>
      <c r="M42" s="34">
        <f t="shared" si="3"/>
        <v>0</v>
      </c>
      <c r="N42" s="33">
        <v>0</v>
      </c>
      <c r="O42" s="33">
        <f t="shared" si="4"/>
        <v>0</v>
      </c>
      <c r="P42" s="34">
        <f t="shared" si="5"/>
        <v>0</v>
      </c>
      <c r="Q42" s="33">
        <v>0</v>
      </c>
      <c r="R42" s="33">
        <f t="shared" si="33"/>
        <v>0</v>
      </c>
      <c r="S42" s="34">
        <f t="shared" si="34"/>
        <v>0</v>
      </c>
      <c r="T42" s="33">
        <v>0</v>
      </c>
      <c r="U42" s="33">
        <f t="shared" si="35"/>
        <v>0</v>
      </c>
      <c r="V42" s="34">
        <f t="shared" si="36"/>
        <v>0</v>
      </c>
      <c r="W42" s="30">
        <f t="shared" si="37"/>
        <v>0</v>
      </c>
    </row>
    <row r="43" spans="1:23" ht="13.5" customHeight="1" x14ac:dyDescent="0.25">
      <c r="A43" s="4"/>
      <c r="B43" s="7"/>
      <c r="C43" s="4"/>
      <c r="D43" s="4"/>
      <c r="E43" s="4"/>
      <c r="F43" s="4"/>
      <c r="G43" s="8" t="s">
        <v>69</v>
      </c>
      <c r="H43" s="9">
        <f>SUM(H16:H42)</f>
        <v>0</v>
      </c>
      <c r="I43" s="9">
        <f t="shared" ref="I43:P43" si="38">SUM(I16:I42)</f>
        <v>0</v>
      </c>
      <c r="J43" s="9">
        <f t="shared" si="38"/>
        <v>0</v>
      </c>
      <c r="K43" s="9">
        <f t="shared" si="38"/>
        <v>0</v>
      </c>
      <c r="L43" s="9">
        <f t="shared" si="38"/>
        <v>0</v>
      </c>
      <c r="M43" s="9">
        <f t="shared" si="38"/>
        <v>0</v>
      </c>
      <c r="N43" s="9">
        <f t="shared" si="38"/>
        <v>0</v>
      </c>
      <c r="O43" s="9">
        <f t="shared" si="38"/>
        <v>0</v>
      </c>
      <c r="P43" s="9">
        <f t="shared" si="38"/>
        <v>0</v>
      </c>
      <c r="Q43" s="9">
        <f t="shared" ref="Q43:V43" si="39">SUM(Q16:Q42)</f>
        <v>0</v>
      </c>
      <c r="R43" s="9">
        <f t="shared" si="39"/>
        <v>0</v>
      </c>
      <c r="S43" s="9">
        <f t="shared" si="39"/>
        <v>0</v>
      </c>
      <c r="T43" s="9">
        <f t="shared" si="39"/>
        <v>0</v>
      </c>
      <c r="U43" s="9">
        <f t="shared" si="39"/>
        <v>0</v>
      </c>
      <c r="V43" s="9">
        <f t="shared" si="39"/>
        <v>0</v>
      </c>
      <c r="W43" s="10">
        <f>+SUM(W15+W24+W33+W38+W40)</f>
        <v>0</v>
      </c>
    </row>
    <row r="44" spans="1:23" ht="13.5" customHeight="1" x14ac:dyDescent="0.25">
      <c r="M44" s="11"/>
      <c r="N44" s="11"/>
      <c r="O44" s="11"/>
      <c r="P44" s="11"/>
      <c r="Q44" s="11"/>
      <c r="R44" s="11"/>
      <c r="S44" s="11"/>
      <c r="T44" s="11"/>
      <c r="U44" s="11"/>
      <c r="V44" s="11"/>
    </row>
    <row r="46" spans="1:23" ht="16.5" customHeight="1" x14ac:dyDescent="0.25">
      <c r="B46" s="63" t="s">
        <v>70</v>
      </c>
      <c r="C46" s="64"/>
      <c r="D46" s="64"/>
      <c r="E46" s="12" t="s">
        <v>71</v>
      </c>
    </row>
    <row r="47" spans="1:23" ht="15" x14ac:dyDescent="0.25">
      <c r="B47" s="65" t="s">
        <v>16</v>
      </c>
      <c r="C47" s="66"/>
      <c r="D47" s="67"/>
      <c r="E47" s="53">
        <f>SUM(W15)</f>
        <v>0</v>
      </c>
    </row>
    <row r="48" spans="1:23" ht="13.9" customHeight="1" x14ac:dyDescent="0.25">
      <c r="B48" s="65" t="s">
        <v>34</v>
      </c>
      <c r="C48" s="66"/>
      <c r="D48" s="67"/>
      <c r="E48" s="53">
        <f>SUM(W24)</f>
        <v>0</v>
      </c>
    </row>
    <row r="49" spans="1:23" ht="13.9" customHeight="1" x14ac:dyDescent="0.25">
      <c r="B49" s="65" t="s">
        <v>51</v>
      </c>
      <c r="C49" s="66"/>
      <c r="D49" s="67"/>
      <c r="E49" s="53">
        <f>+W33</f>
        <v>0</v>
      </c>
    </row>
    <row r="50" spans="1:23" ht="13.9" customHeight="1" x14ac:dyDescent="0.25">
      <c r="B50" s="65" t="s">
        <v>61</v>
      </c>
      <c r="C50" s="66"/>
      <c r="D50" s="67"/>
      <c r="E50" s="53">
        <f>SUM(W38)</f>
        <v>0</v>
      </c>
    </row>
    <row r="51" spans="1:23" ht="13.5" customHeight="1" x14ac:dyDescent="0.25">
      <c r="B51" s="65" t="s">
        <v>65</v>
      </c>
      <c r="C51" s="66"/>
      <c r="D51" s="67"/>
      <c r="E51" s="53">
        <f>SUM(W40)</f>
        <v>0</v>
      </c>
    </row>
    <row r="52" spans="1:23" ht="13.5" customHeight="1" x14ac:dyDescent="0.25">
      <c r="B52" s="65" t="s">
        <v>72</v>
      </c>
      <c r="C52" s="66"/>
      <c r="D52" s="67"/>
      <c r="E52" s="53">
        <f>SUM(I43,L43,O43,R43,U43)</f>
        <v>0</v>
      </c>
    </row>
    <row r="53" spans="1:23" ht="13.5" customHeight="1" x14ac:dyDescent="0.25">
      <c r="B53" s="68" t="s">
        <v>73</v>
      </c>
      <c r="C53" s="68"/>
      <c r="D53" s="68"/>
      <c r="E53" s="13">
        <f>+SUM(E47:E51)</f>
        <v>0</v>
      </c>
    </row>
    <row r="54" spans="1:23" ht="15" x14ac:dyDescent="0.25"/>
    <row r="55" spans="1:23" ht="32.25" customHeight="1" x14ac:dyDescent="0.2">
      <c r="A55" s="84" t="s">
        <v>77</v>
      </c>
      <c r="B55" s="84"/>
      <c r="C55" s="84"/>
      <c r="D55" s="84"/>
      <c r="E55" s="84"/>
      <c r="F55" s="84"/>
      <c r="G55" s="84"/>
      <c r="H55" s="84"/>
      <c r="I55" s="84"/>
      <c r="J55" s="84"/>
      <c r="K55" s="84"/>
      <c r="L55" s="84"/>
      <c r="M55" s="84"/>
      <c r="N55" s="84"/>
      <c r="O55" s="84"/>
      <c r="P55" s="84"/>
      <c r="Q55" s="84"/>
      <c r="R55" s="84"/>
      <c r="S55" s="84"/>
      <c r="T55" s="84"/>
      <c r="U55" s="84"/>
      <c r="V55" s="84"/>
      <c r="W55" s="84"/>
    </row>
    <row r="56" spans="1:23" ht="13.5" customHeight="1" x14ac:dyDescent="0.25">
      <c r="A56" s="50"/>
      <c r="B56" s="50"/>
      <c r="C56" s="50"/>
      <c r="D56" s="50"/>
      <c r="E56" s="50"/>
      <c r="F56" s="50"/>
      <c r="G56" s="50"/>
      <c r="H56" s="50"/>
      <c r="I56" s="50"/>
      <c r="J56" s="50"/>
      <c r="K56" s="50"/>
      <c r="L56" s="50"/>
      <c r="M56" s="50"/>
      <c r="N56" s="50"/>
      <c r="O56" s="50"/>
      <c r="P56" s="50"/>
      <c r="Q56" s="50"/>
      <c r="R56" s="50"/>
      <c r="S56" s="50"/>
      <c r="T56" s="50"/>
      <c r="U56" s="50"/>
      <c r="V56" s="50"/>
      <c r="W56" s="50"/>
    </row>
    <row r="57" spans="1:23" ht="13.5" customHeight="1" x14ac:dyDescent="0.25">
      <c r="B57" s="49"/>
      <c r="C57" s="49"/>
      <c r="D57" s="49"/>
      <c r="E57" s="49"/>
      <c r="H57" s="75" t="s">
        <v>85</v>
      </c>
      <c r="I57" s="76"/>
      <c r="J57" s="76"/>
      <c r="K57" s="76"/>
      <c r="L57" s="77"/>
      <c r="M57" s="75" t="s">
        <v>85</v>
      </c>
      <c r="N57" s="76"/>
      <c r="O57" s="76"/>
      <c r="P57" s="76"/>
      <c r="Q57" s="77"/>
    </row>
    <row r="58" spans="1:23" ht="13.5" customHeight="1" x14ac:dyDescent="0.25">
      <c r="H58" s="78"/>
      <c r="I58" s="79"/>
      <c r="J58" s="79"/>
      <c r="K58" s="79"/>
      <c r="L58" s="80"/>
      <c r="M58" s="78"/>
      <c r="N58" s="79"/>
      <c r="O58" s="79"/>
      <c r="P58" s="79"/>
      <c r="Q58" s="80"/>
    </row>
    <row r="59" spans="1:23" ht="13.5" customHeight="1" x14ac:dyDescent="0.25">
      <c r="H59" s="78"/>
      <c r="I59" s="79"/>
      <c r="J59" s="79"/>
      <c r="K59" s="79"/>
      <c r="L59" s="80"/>
      <c r="M59" s="78"/>
      <c r="N59" s="79"/>
      <c r="O59" s="79"/>
      <c r="P59" s="79"/>
      <c r="Q59" s="80"/>
    </row>
    <row r="60" spans="1:23" ht="13.5" customHeight="1" x14ac:dyDescent="0.25">
      <c r="H60" s="78"/>
      <c r="I60" s="79"/>
      <c r="J60" s="79"/>
      <c r="K60" s="79"/>
      <c r="L60" s="80"/>
      <c r="M60" s="78"/>
      <c r="N60" s="79"/>
      <c r="O60" s="79"/>
      <c r="P60" s="79"/>
      <c r="Q60" s="80"/>
    </row>
    <row r="61" spans="1:23" ht="13.5" customHeight="1" x14ac:dyDescent="0.25">
      <c r="H61" s="78"/>
      <c r="I61" s="79"/>
      <c r="J61" s="79"/>
      <c r="K61" s="79"/>
      <c r="L61" s="80"/>
      <c r="M61" s="78"/>
      <c r="N61" s="79"/>
      <c r="O61" s="79"/>
      <c r="P61" s="79"/>
      <c r="Q61" s="80"/>
    </row>
    <row r="62" spans="1:23" ht="13.5" customHeight="1" x14ac:dyDescent="0.25">
      <c r="H62" s="78"/>
      <c r="I62" s="79"/>
      <c r="J62" s="79"/>
      <c r="K62" s="79"/>
      <c r="L62" s="80"/>
      <c r="M62" s="78"/>
      <c r="N62" s="79"/>
      <c r="O62" s="79"/>
      <c r="P62" s="79"/>
      <c r="Q62" s="80"/>
    </row>
    <row r="63" spans="1:23" ht="13.5" customHeight="1" x14ac:dyDescent="0.25">
      <c r="H63" s="81"/>
      <c r="I63" s="82"/>
      <c r="J63" s="82"/>
      <c r="K63" s="82"/>
      <c r="L63" s="83"/>
      <c r="M63" s="81"/>
      <c r="N63" s="82"/>
      <c r="O63" s="82"/>
      <c r="P63" s="82"/>
      <c r="Q63" s="83"/>
    </row>
    <row r="64" spans="1:23" ht="15.75" customHeight="1" x14ac:dyDescent="0.25">
      <c r="H64" s="69" t="s">
        <v>79</v>
      </c>
      <c r="I64" s="70"/>
      <c r="J64" s="70"/>
      <c r="K64" s="70"/>
      <c r="L64" s="71"/>
      <c r="M64" s="69" t="s">
        <v>79</v>
      </c>
      <c r="N64" s="70"/>
      <c r="O64" s="70"/>
      <c r="P64" s="70"/>
      <c r="Q64" s="71"/>
    </row>
    <row r="65" spans="8:17" ht="15.75" customHeight="1" x14ac:dyDescent="0.25">
      <c r="H65" s="69" t="s">
        <v>80</v>
      </c>
      <c r="I65" s="70"/>
      <c r="J65" s="70"/>
      <c r="K65" s="70"/>
      <c r="L65" s="71"/>
      <c r="M65" s="69" t="s">
        <v>80</v>
      </c>
      <c r="N65" s="70"/>
      <c r="O65" s="70"/>
      <c r="P65" s="70"/>
      <c r="Q65" s="71"/>
    </row>
    <row r="66" spans="8:17" ht="18" customHeight="1" x14ac:dyDescent="0.25">
      <c r="H66" s="72" t="s">
        <v>82</v>
      </c>
      <c r="I66" s="73"/>
      <c r="J66" s="73"/>
      <c r="K66" s="73"/>
      <c r="L66" s="74"/>
      <c r="M66" s="72" t="s">
        <v>81</v>
      </c>
      <c r="N66" s="73"/>
      <c r="O66" s="73"/>
      <c r="P66" s="73"/>
      <c r="Q66" s="74"/>
    </row>
  </sheetData>
  <mergeCells count="33">
    <mergeCell ref="A55:W55"/>
    <mergeCell ref="B48:D48"/>
    <mergeCell ref="B47:D47"/>
    <mergeCell ref="H57:L63"/>
    <mergeCell ref="H64:L64"/>
    <mergeCell ref="H65:L65"/>
    <mergeCell ref="H66:L66"/>
    <mergeCell ref="M57:Q63"/>
    <mergeCell ref="M64:Q64"/>
    <mergeCell ref="M65:Q65"/>
    <mergeCell ref="M66:Q66"/>
    <mergeCell ref="B46:D46"/>
    <mergeCell ref="B52:D52"/>
    <mergeCell ref="B53:D53"/>
    <mergeCell ref="B49:D49"/>
    <mergeCell ref="B50:D50"/>
    <mergeCell ref="B51:D51"/>
    <mergeCell ref="A1:W1"/>
    <mergeCell ref="A2:W2"/>
    <mergeCell ref="A3:W3"/>
    <mergeCell ref="A13:A14"/>
    <mergeCell ref="D13:D14"/>
    <mergeCell ref="C13:C14"/>
    <mergeCell ref="B13:B14"/>
    <mergeCell ref="F13:F14"/>
    <mergeCell ref="E13:E14"/>
    <mergeCell ref="G13:G14"/>
    <mergeCell ref="H13:J13"/>
    <mergeCell ref="K13:M13"/>
    <mergeCell ref="N13:P13"/>
    <mergeCell ref="W13:W14"/>
    <mergeCell ref="Q13:S13"/>
    <mergeCell ref="T13:V13"/>
  </mergeCells>
  <phoneticPr fontId="8" type="noConversion"/>
  <printOptions horizontalCentered="1"/>
  <pageMargins left="0.19685039370078741" right="0.19685039370078741" top="0.39370078740157483" bottom="0.39370078740157483" header="0" footer="0"/>
  <pageSetup paperSize="9" scale="44" orientation="landscape" r:id="rId1"/>
  <ignoredErrors>
    <ignoredError sqref="W24 W33 W38 W40 W43"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GASTOS</vt:lpstr>
      <vt:lpstr>'REPORTE DE GASTOS'!Área_de_impresión</vt:lpstr>
    </vt:vector>
  </TitlesOfParts>
  <Company>Técnicos Inside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GLADYS MARGARITA GUANO GUALA</dc:creator>
  <cp:lastModifiedBy>GLADYS MARGARITA GUANO GUALA</cp:lastModifiedBy>
  <cp:lastPrinted>2023-06-15T16:18:22Z</cp:lastPrinted>
  <dcterms:created xsi:type="dcterms:W3CDTF">2022-08-15T16:51:34Z</dcterms:created>
  <dcterms:modified xsi:type="dcterms:W3CDTF">2023-11-16T20:55:06Z</dcterms:modified>
</cp:coreProperties>
</file>